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80" activeTab="0"/>
  </bookViews>
  <sheets>
    <sheet name="Server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<sst xmlns="http://schemas.openxmlformats.org/spreadsheetml/2006/main" count="57" uniqueCount="46">
  <si>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Položka</t>
  </si>
  <si>
    <t>Popis položky</t>
  </si>
  <si>
    <t>Požadované technické a funkční vlastnosti, hodnota, množství</t>
  </si>
  <si>
    <t>Uchazeč splňuje ANO / NE</t>
  </si>
  <si>
    <t>takto podbarvená pole uchazeč povinně vyplní</t>
  </si>
  <si>
    <t>Příloha č. 1 Technická specifikace</t>
  </si>
  <si>
    <t>Zadavatel stanovuje tyto absolutní (minimální) technické požadavky:</t>
  </si>
  <si>
    <t>podpis</t>
  </si>
  <si>
    <t>Upřesnění nabídky uchazeče; event. odkaz na umístění v přiloženém katalogovém listu</t>
  </si>
  <si>
    <t>laboratorní materiál</t>
  </si>
  <si>
    <t>číslo objednávky     ÚJF</t>
  </si>
  <si>
    <t>Láhve pro buněčné kultury</t>
  </si>
  <si>
    <t>Serologická pipeta</t>
  </si>
  <si>
    <t>Zkumavka centrifugační</t>
  </si>
  <si>
    <t>Medium buněčné kultury</t>
  </si>
  <si>
    <t xml:space="preserve">DMEM se 4,5 g / l glukózy, s L-glutaminem, s pyruvátem sodným, kapalný, např. Biowest, 10 x 500 ml </t>
  </si>
  <si>
    <t>Fetální hovězí sérum</t>
  </si>
  <si>
    <t>Původ FBS jižní Amerika, mražené, sterilní filtrované fetální bovinní sérum (FBS) odvozené ze srážené plné krve asepticky odebrané z plodu srdeční punkcí, 500 ml</t>
  </si>
  <si>
    <t>Kyselina chlorovodíková 34%</t>
  </si>
  <si>
    <t xml:space="preserve">PS, transparentní, odstupňovaná, sterilní, tyto jednorázové pipety pro kapalné převody jsou vyrobeny z GPPS (obecný polystyren) v souladu s USP Class VI., objem 10 ml, dělení 0,1 ml, délka 303 mm, barva oranžová, 2 x 400 kusů </t>
  </si>
  <si>
    <t xml:space="preserve">PS, transparentní, odstupňovaná, sterilní, tyto jednorázové pipety pro kapalné převody jsou vyrobeny z GPPS (obecný polystyren) v souladu s USP Class VI., objem 25 ml, dělení 0,2 ml, délka 308 mm, barva červená, 2 x 150 kusů </t>
  </si>
  <si>
    <t>≥99.998%, jehly 1-5 cm, 1 x 500 g</t>
  </si>
  <si>
    <t>pro analýzu stopových kovů, balení plastová lahev, 1 x 500 ml</t>
  </si>
  <si>
    <t>PP, kónické dno, natištěná stupnice, s plochým šroubovacím víčkem, sterilní, se stupnicí, objem 15 ml, Ø×D 17×118 mm, balené: 25/stojan, 2 stojany/balení, 1 x 500 kusů</t>
  </si>
  <si>
    <t>PP, kónické dno, natištěná stupnice, s plochým šroubovacím víčkem, sterilní, se stupnicí, objem 50 ml, Ø×D 29×115 mm, balené: 25/stojan, 20 stojanů/balení, 1 x 500 kusů</t>
  </si>
  <si>
    <t xml:space="preserve">PS, transparentní, odstupňovaná, sterilní, tyto jednorázové pipety pro kapalné převody jsou vyrobeny z GPPS (obecný polystyren) v souladu s USP Class VI., objem 5 ml, dělení 0,1 ml, délka 341 mm, barva modrá, 1 x 400 kusů </t>
  </si>
  <si>
    <t xml:space="preserve">PS, transparentní, odstupňovaná, sterilní, tyto jednorázové pipety pro kapalné převody jsou vyrobeny z GPPS (obecný polystyren) v souladu s USP Class VI., objem 2 ml, dělení 0,01 ml, délka 272 mm, barva zelená, 1 x 500 kusů </t>
  </si>
  <si>
    <t>inovativní design hrdla láhve usnadňuje přístup pipetám nebo škrabkám, velice stabilní díky zkosené vrchní část se širokou spodní částí, snadné stohování, matovaný povrch u hrdla pro popisky, rytá stupnice na stěnách, 100% integrita, sterilizováno gama zářením, bez obsahu RNázy, Dnázy, bez pyrogenů, Objem 600 ml, Víčko ventilované, ošetřeno pro tkáńové kultury, doporučený pracovní objem 36,4-54,6 ml, 5 ks/sáček/ 40 sáčků/balení,  1 x 40 kusů</t>
  </si>
  <si>
    <t>inovativní design hrdla láhve usnadňuje přístup pipetám nebo škrabkám, velice stabilní díky zkosené vrchní část se širokou spodní částí, snadné stohování, matovaný povrch u hrdla pro popisky, rytá stupnice na stěnách, 100% integrita, sterilizováno gama zářením, bez obsahu RNázy, Dnázy, bez pyrogenů, Objem 250 ml, Víčko ventilované, ošetřeno pro tkáńové kultury, doporučený pracovní objem 15-22,5 ml, 5 ks/sáček/ 100 sáčků/balení, 1 x 100 kusů</t>
  </si>
  <si>
    <t>Laboratorní lahev</t>
  </si>
  <si>
    <t>úzkohrdlá lahev z brosilikátového skla, průhledná, velmi dobrá chemická odolnost, vysoká teplotní odolnost, minimální tepelná roztažnost, která poskytuje relativně vysokou odolnost vůči změnám teploty, sklo typu I podle USP, EP a JP, objem 10 ml, závit GL 25, výška 50 mm, Ø vněj. 36 mm, 10 x 1 kus</t>
  </si>
  <si>
    <t>úzkohrdlá lahev z brosilikátového skla, průhledná, velmi dobrá chemická odolnost, vysoká teplotní odolnost, minimální tepelná roztažnost, která poskytuje relativně vysokou odolnost vůči změnám teploty, sklo typu I podle USP, EP a JP, objem 25 ml, závit GL 25, výška 74 mm, Ø vněj. 36 mm, 10 x 1 kus</t>
  </si>
  <si>
    <t>úzkohrdlá lahev z brosilikátového skla, průhledná, velmi dobrá chemická odolnost, vysoká teplotní odolnost, minimální tepelná roztažnost, která poskytuje relativně vysokou odolnost vůči změnám teploty, sklo typu I podle USP, EP a JP, objem 50 ml, závit GL 32, výška 91 mm, Ø vněj. 46 mm, 10 x 1 kus</t>
  </si>
  <si>
    <t>Kyselina chlorovodíková 32%</t>
  </si>
  <si>
    <t>Kyselina citronová</t>
  </si>
  <si>
    <t>čistota p.a., 1 x 1 kg</t>
  </si>
  <si>
    <t>Nikl</t>
  </si>
  <si>
    <t xml:space="preserve">pro analýzu stopových kovů, balení plastová lahev, např. Normatom, 1 x 250 ml </t>
  </si>
  <si>
    <t xml:space="preserve">≥99.999%, max. 100 ppm C, prášek, např. Alfa Aesar, 1 x 25 g </t>
  </si>
  <si>
    <t>Bizmut</t>
  </si>
  <si>
    <t>Termomixér</t>
  </si>
  <si>
    <t>Blok</t>
  </si>
  <si>
    <t xml:space="preserve">kombinace funkcí ohřevu/chlazení a třepání je ideální pro aplikace v mnoha oborech jako například molekulární biologie, biochemie a klinické chemie, zařízení má zabudovaný ovládací panel s velkým barevným displejem, na panelu můžete programovat a prohlížet teplotu, čas a nastavení rychlosti, možnost výběru z osmi hliněných bloků pro PCR destičky a zkumavky s objemem 0,2 – 15 ml, přesné a plynulé ovládání rychlosti, rychlý ohřev a chlazení, nenáročný na prostor </t>
  </si>
  <si>
    <t>bloky vyhřívací, hliníkové, pro 0,5 ml zkumavky, počet otvorů 54</t>
  </si>
  <si>
    <t>cena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</si>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</sst>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20" applyBorder="1" applyAlignment="1">
      <alignment vertical="top" wrapText="1"/>
    </xf>
    <xf numFmtId="164" fontId="4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8" fillId="0" borderId="3" xfId="2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8" fillId="0" borderId="5" xfId="20" applyBorder="1" applyAlignment="1">
      <alignment vertical="top" wrapText="1"/>
    </xf>
    <xf numFmtId="164" fontId="0" fillId="0" borderId="4" xfId="0" applyNumberForma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8" fillId="0" borderId="4" xfId="20" applyNumberFormat="1" applyBorder="1" applyAlignment="1">
      <alignment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8" fillId="0" borderId="6" xfId="20" applyBorder="1" applyAlignment="1">
      <alignment vertical="top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8" fillId="0" borderId="1" xfId="20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8" fillId="0" borderId="6" xfId="20" applyBorder="1" applyAlignment="1">
      <alignment wrapText="1"/>
    </xf>
    <xf numFmtId="164" fontId="4" fillId="0" borderId="7" xfId="0" applyNumberFormat="1" applyFont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5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workbookViewId="0" topLeftCell="A1">
      <selection activeCell="E35" sqref="E35"/>
    </sheetView>
  </sheetViews>
  <sheetFormatPr defaultColWidth="9.140625" defaultRowHeight="15"/>
  <cols>
    <col min="1" max="1" width="6.00390625" style="5" customWidth="1"/>
    <col min="2" max="2" width="27.8515625" style="1" customWidth="1"/>
    <col min="3" max="3" width="65.421875" style="0" customWidth="1"/>
    <col min="4" max="4" width="15.7109375" style="5" customWidth="1"/>
    <col min="5" max="5" width="15.7109375" style="0" customWidth="1"/>
    <col min="6" max="6" width="39.00390625" style="0" customWidth="1"/>
  </cols>
  <sheetData>
    <row r="1" spans="1:5" ht="45" customHeight="1">
      <c r="A1" s="7" t="s">
        <v>5</v>
      </c>
      <c r="D1" s="58"/>
      <c r="E1" s="59"/>
    </row>
    <row r="2" spans="4:5" ht="18.75" customHeight="1">
      <c r="D2" s="59"/>
      <c r="E2" s="59"/>
    </row>
    <row r="3" ht="18.75" customHeight="1">
      <c r="A3" s="10" t="s">
        <v>6</v>
      </c>
    </row>
    <row r="4" spans="1:6" ht="32.25" customHeight="1">
      <c r="A4" s="60" t="s">
        <v>9</v>
      </c>
      <c r="B4" s="61"/>
      <c r="C4" s="61"/>
      <c r="D4" s="61"/>
      <c r="E4" s="61"/>
      <c r="F4" s="62"/>
    </row>
    <row r="5" spans="1:6" ht="34.5" customHeight="1">
      <c r="A5" s="3" t="s">
        <v>0</v>
      </c>
      <c r="B5" s="3" t="s">
        <v>1</v>
      </c>
      <c r="C5" s="3" t="s">
        <v>2</v>
      </c>
      <c r="D5" s="8" t="s">
        <v>10</v>
      </c>
      <c r="E5" s="8" t="s">
        <v>3</v>
      </c>
      <c r="F5" s="14" t="s">
        <v>8</v>
      </c>
    </row>
    <row r="6" spans="1:6" ht="76.5">
      <c r="A6" s="2">
        <v>1</v>
      </c>
      <c r="B6" s="15" t="s">
        <v>11</v>
      </c>
      <c r="C6" s="16" t="s">
        <v>28</v>
      </c>
      <c r="D6" s="63">
        <v>19100205</v>
      </c>
      <c r="E6" s="4"/>
      <c r="F6" s="17"/>
    </row>
    <row r="7" spans="1:6" ht="76.5">
      <c r="A7" s="2">
        <v>2</v>
      </c>
      <c r="B7" s="15" t="s">
        <v>11</v>
      </c>
      <c r="C7" s="16" t="s">
        <v>27</v>
      </c>
      <c r="D7" s="64"/>
      <c r="E7" s="4"/>
      <c r="F7" s="17"/>
    </row>
    <row r="8" spans="1:12" ht="38.25">
      <c r="A8" s="2">
        <v>3</v>
      </c>
      <c r="B8" s="15" t="s">
        <v>12</v>
      </c>
      <c r="C8" s="12" t="s">
        <v>26</v>
      </c>
      <c r="D8" s="64"/>
      <c r="E8" s="4"/>
      <c r="F8" s="17"/>
      <c r="L8" s="13"/>
    </row>
    <row r="9" spans="1:6" ht="38.25">
      <c r="A9" s="2">
        <v>4</v>
      </c>
      <c r="B9" s="15" t="s">
        <v>12</v>
      </c>
      <c r="C9" s="12" t="s">
        <v>25</v>
      </c>
      <c r="D9" s="64"/>
      <c r="E9" s="4"/>
      <c r="F9" s="17"/>
    </row>
    <row r="10" spans="1:6" ht="38.25">
      <c r="A10" s="2">
        <v>5</v>
      </c>
      <c r="B10" s="15" t="s">
        <v>12</v>
      </c>
      <c r="C10" s="12" t="s">
        <v>20</v>
      </c>
      <c r="D10" s="64"/>
      <c r="E10" s="4"/>
      <c r="F10" s="17"/>
    </row>
    <row r="11" spans="1:6" ht="38.25">
      <c r="A11" s="2">
        <v>6</v>
      </c>
      <c r="B11" s="15" t="s">
        <v>12</v>
      </c>
      <c r="C11" s="12" t="s">
        <v>19</v>
      </c>
      <c r="D11" s="64"/>
      <c r="E11" s="4"/>
      <c r="F11" s="17"/>
    </row>
    <row r="12" spans="1:6" ht="38.25">
      <c r="A12" s="2">
        <v>7</v>
      </c>
      <c r="B12" s="15" t="s">
        <v>13</v>
      </c>
      <c r="C12" s="12" t="s">
        <v>24</v>
      </c>
      <c r="D12" s="64"/>
      <c r="E12" s="4"/>
      <c r="F12" s="17"/>
    </row>
    <row r="13" spans="1:6" ht="38.25">
      <c r="A13" s="2">
        <v>8</v>
      </c>
      <c r="B13" s="15" t="s">
        <v>13</v>
      </c>
      <c r="C13" s="12" t="s">
        <v>23</v>
      </c>
      <c r="D13" s="64"/>
      <c r="E13" s="4"/>
      <c r="F13" s="17"/>
    </row>
    <row r="14" spans="1:6" ht="25.5">
      <c r="A14" s="2">
        <v>9</v>
      </c>
      <c r="B14" s="15" t="s">
        <v>14</v>
      </c>
      <c r="C14" s="18" t="s">
        <v>15</v>
      </c>
      <c r="D14" s="64"/>
      <c r="E14" s="4"/>
      <c r="F14" s="17"/>
    </row>
    <row r="15" spans="1:6" ht="32.25" customHeight="1">
      <c r="A15" s="2">
        <v>10</v>
      </c>
      <c r="B15" s="15" t="s">
        <v>16</v>
      </c>
      <c r="C15" s="12" t="s">
        <v>17</v>
      </c>
      <c r="D15" s="64"/>
      <c r="E15" s="4"/>
      <c r="F15" s="17"/>
    </row>
    <row r="16" spans="1:6" ht="15">
      <c r="A16" s="2">
        <v>11</v>
      </c>
      <c r="B16" s="41" t="s">
        <v>18</v>
      </c>
      <c r="C16" s="42" t="s">
        <v>22</v>
      </c>
      <c r="D16" s="57"/>
      <c r="E16" s="43"/>
      <c r="F16" s="44"/>
    </row>
    <row r="17" spans="1:6" ht="15.75" thickBot="1">
      <c r="A17" s="24"/>
      <c r="B17" s="25"/>
      <c r="C17" s="40" t="s">
        <v>44</v>
      </c>
      <c r="D17" s="26"/>
      <c r="E17" s="54"/>
      <c r="F17" s="37">
        <f>SUM(F6:F16)</f>
        <v>0</v>
      </c>
    </row>
    <row r="18" spans="1:6" ht="15.75" thickTop="1">
      <c r="A18" s="28">
        <v>12</v>
      </c>
      <c r="B18" s="29" t="s">
        <v>39</v>
      </c>
      <c r="C18" s="30" t="s">
        <v>21</v>
      </c>
      <c r="D18" s="31">
        <v>19100215</v>
      </c>
      <c r="E18" s="32"/>
      <c r="F18" s="33"/>
    </row>
    <row r="19" spans="1:6" ht="15.75" thickBot="1">
      <c r="A19" s="34"/>
      <c r="B19" s="35"/>
      <c r="C19" s="40" t="s">
        <v>44</v>
      </c>
      <c r="D19" s="36"/>
      <c r="E19" s="55"/>
      <c r="F19" s="37">
        <f>SUM(F18)</f>
        <v>0</v>
      </c>
    </row>
    <row r="20" spans="1:6" ht="51.75" thickTop="1">
      <c r="A20" s="19">
        <v>13</v>
      </c>
      <c r="B20" s="20" t="s">
        <v>29</v>
      </c>
      <c r="C20" s="21" t="s">
        <v>30</v>
      </c>
      <c r="D20" s="56">
        <v>19100204</v>
      </c>
      <c r="E20" s="22"/>
      <c r="F20" s="23"/>
    </row>
    <row r="21" spans="1:6" ht="51">
      <c r="A21" s="2">
        <v>14</v>
      </c>
      <c r="B21" s="20" t="s">
        <v>29</v>
      </c>
      <c r="C21" s="21" t="s">
        <v>31</v>
      </c>
      <c r="D21" s="64"/>
      <c r="E21" s="4"/>
      <c r="F21" s="17"/>
    </row>
    <row r="22" spans="1:6" ht="51">
      <c r="A22" s="19">
        <v>15</v>
      </c>
      <c r="B22" s="20" t="s">
        <v>29</v>
      </c>
      <c r="C22" s="21" t="s">
        <v>32</v>
      </c>
      <c r="D22" s="64"/>
      <c r="E22" s="4"/>
      <c r="F22" s="17"/>
    </row>
    <row r="23" spans="1:6" ht="15">
      <c r="A23" s="2">
        <v>16</v>
      </c>
      <c r="B23" s="15" t="s">
        <v>33</v>
      </c>
      <c r="C23" s="27" t="s">
        <v>37</v>
      </c>
      <c r="D23" s="64"/>
      <c r="E23" s="4"/>
      <c r="F23" s="17"/>
    </row>
    <row r="24" spans="1:6" ht="15">
      <c r="A24" s="19">
        <v>17</v>
      </c>
      <c r="B24" s="15" t="s">
        <v>34</v>
      </c>
      <c r="C24" s="12" t="s">
        <v>35</v>
      </c>
      <c r="D24" s="57"/>
      <c r="E24" s="4"/>
      <c r="F24" s="17"/>
    </row>
    <row r="25" spans="1:6" ht="15.75" thickBot="1">
      <c r="A25" s="24"/>
      <c r="B25" s="25"/>
      <c r="C25" s="40" t="s">
        <v>44</v>
      </c>
      <c r="D25" s="26"/>
      <c r="E25" s="54"/>
      <c r="F25" s="37">
        <f>SUM(F20:F24)</f>
        <v>0</v>
      </c>
    </row>
    <row r="26" spans="1:6" ht="15.75" thickTop="1">
      <c r="A26" s="46">
        <v>18</v>
      </c>
      <c r="B26" s="47" t="s">
        <v>36</v>
      </c>
      <c r="C26" s="48" t="s">
        <v>38</v>
      </c>
      <c r="D26" s="51">
        <v>19100231</v>
      </c>
      <c r="E26" s="49"/>
      <c r="F26" s="50"/>
    </row>
    <row r="27" spans="1:6" ht="15.75" thickBot="1">
      <c r="A27" s="24"/>
      <c r="B27" s="25"/>
      <c r="C27" s="40" t="s">
        <v>44</v>
      </c>
      <c r="D27" s="26"/>
      <c r="E27" s="54"/>
      <c r="F27" s="37">
        <f>SUM(F26)</f>
        <v>0</v>
      </c>
    </row>
    <row r="28" spans="1:6" ht="84" customHeight="1" thickTop="1">
      <c r="A28" s="19">
        <v>19</v>
      </c>
      <c r="B28" s="20" t="s">
        <v>40</v>
      </c>
      <c r="C28" s="53" t="s">
        <v>42</v>
      </c>
      <c r="D28" s="56">
        <v>19100261</v>
      </c>
      <c r="E28" s="22"/>
      <c r="F28" s="44"/>
    </row>
    <row r="29" spans="1:6" ht="15">
      <c r="A29" s="2">
        <v>20</v>
      </c>
      <c r="B29" s="15" t="s">
        <v>41</v>
      </c>
      <c r="C29" s="12" t="s">
        <v>43</v>
      </c>
      <c r="D29" s="57"/>
      <c r="E29" s="4"/>
      <c r="F29" s="52"/>
    </row>
    <row r="30" spans="1:6" ht="15.75" thickBot="1">
      <c r="A30" s="24"/>
      <c r="B30" s="25"/>
      <c r="C30" s="40" t="s">
        <v>44</v>
      </c>
      <c r="D30" s="26"/>
      <c r="E30" s="54"/>
      <c r="F30" s="37">
        <f>SUM(F28:F29)</f>
        <v>0</v>
      </c>
    </row>
    <row r="31" spans="1:6" ht="36.75" customHeight="1" thickTop="1">
      <c r="A31" s="19"/>
      <c r="B31" s="39"/>
      <c r="C31" s="45" t="s">
        <v>45</v>
      </c>
      <c r="D31" s="38"/>
      <c r="E31" s="39"/>
      <c r="F31" s="65">
        <f>SUM(F30,F27,F25,F19,F17)</f>
        <v>0</v>
      </c>
    </row>
    <row r="32" ht="36.75" customHeight="1"/>
    <row r="33" spans="1:2" ht="18.75" customHeight="1">
      <c r="A33" s="4"/>
      <c r="B33" s="6" t="s">
        <v>4</v>
      </c>
    </row>
    <row r="34" ht="36.75" customHeight="1">
      <c r="E34" s="11"/>
    </row>
    <row r="35" ht="16.5" customHeight="1">
      <c r="E35" s="9" t="s">
        <v>7</v>
      </c>
    </row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</sheetData>
  <mergeCells count="5">
    <mergeCell ref="D28:D29"/>
    <mergeCell ref="D1:E2"/>
    <mergeCell ref="A4:F4"/>
    <mergeCell ref="D6:D16"/>
    <mergeCell ref="D20:D2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2019-06-06T10:08:15Z</cp:lastPrinted>
  <dcterms:created xsi:type="dcterms:W3CDTF">2018-05-21T11:46:33Z</dcterms:created>
  <dcterms:modified xsi:type="dcterms:W3CDTF">2019-06-12T07:40:51Z</dcterms:modified>
  <cp:category/>
  <cp:version/>
  <cp:contentType/>
  <cp:contentStatus/>
</cp:coreProperties>
</file>