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AV\Dílčí zak 001 ESS kamera\"/>
    </mc:Choice>
  </mc:AlternateContent>
  <bookViews>
    <workbookView xWindow="0" yWindow="0" windowWidth="20355" windowHeight="11115"/>
  </bookViews>
  <sheets>
    <sheet name="001 ESS kamera" sheetId="15" r:id="rId1"/>
  </sheets>
  <definedNames>
    <definedName name="_xlnm._FilterDatabase" localSheetId="0" hidden="1">'001 ESS kamera'!$G$9:$G$26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5" l="1"/>
  <c r="H7" i="15" l="1"/>
</calcChain>
</file>

<file path=xl/sharedStrings.xml><?xml version="1.0" encoding="utf-8"?>
<sst xmlns="http://schemas.openxmlformats.org/spreadsheetml/2006/main" count="109" uniqueCount="103">
  <si>
    <t>Splnění parametrů v podávané nabídce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</si>
  <si>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</si>
  <si>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</si>
  <si>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</si>
  <si>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</si>
  <si>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</si>
  <si>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</si>
  <si>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</si>
  <si>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</si>
  <si>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</si>
  <si>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</si>
  <si>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</si>
  <si>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</si>
  <si>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</si>
  <si>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</si>
  <si>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a oranžově podbarvená pole. Dodavatel musí rovněž uvést i nabídkovou cenu za kus u každé položky (oranžové pole).</t>
  </si>
  <si>
    <t>Technické požadavky - dodávka kamerové techniky pro projekt ESS</t>
  </si>
  <si>
    <t>Kamera (4 ks)</t>
  </si>
  <si>
    <t>15 700 Kč bez DPH za 1 ks kamery</t>
  </si>
  <si>
    <t>Sensor type</t>
  </si>
  <si>
    <t>CMOS Color</t>
  </si>
  <si>
    <t>Shutter</t>
  </si>
  <si>
    <t>Rolling shutter</t>
  </si>
  <si>
    <t>Sensor characteristics</t>
  </si>
  <si>
    <t>Linear</t>
  </si>
  <si>
    <t>Readout mode</t>
  </si>
  <si>
    <t>Progressive scan</t>
  </si>
  <si>
    <t>Pixel Class</t>
  </si>
  <si>
    <t>18MP</t>
  </si>
  <si>
    <t>18.10 Mpix</t>
  </si>
  <si>
    <t>Resolution</t>
  </si>
  <si>
    <t>Resolution (h x v)</t>
  </si>
  <si>
    <t>4912 x 3684 Pixel</t>
  </si>
  <si>
    <t xml:space="preserve"> 4:3</t>
  </si>
  <si>
    <t>Aspect ratio</t>
  </si>
  <si>
    <t>ADC</t>
  </si>
  <si>
    <t>10 bit</t>
  </si>
  <si>
    <t>Color Depth (camera)</t>
  </si>
  <si>
    <t>Optical sensor class</t>
  </si>
  <si>
    <t>1/2.3"</t>
  </si>
  <si>
    <t>Optical size</t>
  </si>
  <si>
    <t>6.140mm x 4.605mm</t>
  </si>
  <si>
    <t>Optical sensor diagonal</t>
  </si>
  <si>
    <t>7.68mm (1/2.08")</t>
  </si>
  <si>
    <t>Pixel size</t>
  </si>
  <si>
    <t>1.25 μm</t>
  </si>
  <si>
    <t>Gain (master/RGB)</t>
  </si>
  <si>
    <t>16x/4x</t>
  </si>
  <si>
    <t>same frame rate</t>
  </si>
  <si>
    <t>AOI horizontal</t>
  </si>
  <si>
    <t>AOI vertical</t>
  </si>
  <si>
    <t>increased frame rate</t>
  </si>
  <si>
    <t>320/4</t>
  </si>
  <si>
    <t>AOI image width / step width</t>
  </si>
  <si>
    <t>AOI image height / step height</t>
  </si>
  <si>
    <t>240/2</t>
  </si>
  <si>
    <t>AOI position grid (horizontal/vertical)</t>
  </si>
  <si>
    <t xml:space="preserve"> 8/2</t>
  </si>
  <si>
    <t>SENSOR:</t>
  </si>
  <si>
    <t>Binning horizontal</t>
  </si>
  <si>
    <t>Binning vertical</t>
  </si>
  <si>
    <t>Binning method</t>
  </si>
  <si>
    <t>Color</t>
  </si>
  <si>
    <t>Binning factor</t>
  </si>
  <si>
    <t>Subsampling horizontal</t>
  </si>
  <si>
    <t>Subsampling vertical</t>
  </si>
  <si>
    <t>Subsampling method</t>
  </si>
  <si>
    <t>Subsampling factor</t>
  </si>
  <si>
    <t>2, 4</t>
  </si>
  <si>
    <t>Model:</t>
  </si>
  <si>
    <t>Pixel clock range</t>
  </si>
  <si>
    <t>100 MHz - 260 MHz</t>
  </si>
  <si>
    <t>Frame rate freerun mode</t>
  </si>
  <si>
    <t>Frame rate trigger (maximum)</t>
  </si>
  <si>
    <t>Exposure time (minimum - maximum)</t>
  </si>
  <si>
    <t>0,022ms - 999ms</t>
  </si>
  <si>
    <t>Long exposure (maximum)</t>
  </si>
  <si>
    <t>999ms</t>
  </si>
  <si>
    <t>Power consumption</t>
  </si>
  <si>
    <t>0,9W - 1,3W</t>
  </si>
  <si>
    <t>Ambient conditions:</t>
  </si>
  <si>
    <t>Device temperature during operation</t>
  </si>
  <si>
    <t>0 - 55°C</t>
  </si>
  <si>
    <t>Device temperature during storage</t>
  </si>
  <si>
    <t xml:space="preserve"> -20 - 60°C</t>
  </si>
  <si>
    <t>Humidity (relative, non-condensing)</t>
  </si>
  <si>
    <t>20% - 80%</t>
  </si>
  <si>
    <t>Connectors:</t>
  </si>
  <si>
    <t>Interface connector</t>
  </si>
  <si>
    <t>USB 3.0 micro-B, screwable</t>
  </si>
  <si>
    <t>I/O connector</t>
  </si>
  <si>
    <t>-</t>
  </si>
  <si>
    <t>Power supply</t>
  </si>
  <si>
    <t>USB cable</t>
  </si>
  <si>
    <t>Design:</t>
  </si>
  <si>
    <t>Lens</t>
  </si>
  <si>
    <t>Mount CS- / C-Mount</t>
  </si>
  <si>
    <t>IP code</t>
  </si>
  <si>
    <t>IP30</t>
  </si>
  <si>
    <t>Dimensions</t>
  </si>
  <si>
    <t>H / W / L: 47mm x 46mm x 26,3mm</t>
  </si>
  <si>
    <t>Mass</t>
  </si>
  <si>
    <t>max 39g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</si>
</sst>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3" xfId="0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0" fillId="8" borderId="15" xfId="0" applyFill="1" applyBorder="1" applyAlignment="1">
      <alignment horizontal="center"/>
    </xf>
    <xf numFmtId="3" fontId="0" fillId="8" borderId="12" xfId="0" applyNumberFormat="1" applyFill="1" applyBorder="1"/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20" fontId="0" fillId="2" borderId="1" xfId="0" applyNumberFormat="1" applyFill="1" applyBorder="1" applyAlignment="1" applyProtection="1">
      <alignment wrapText="1"/>
    </xf>
    <xf numFmtId="0" fontId="0" fillId="0" borderId="8" xfId="0" applyFill="1" applyBorder="1" applyAlignment="1" applyProtection="1">
      <alignment vertical="center"/>
    </xf>
    <xf numFmtId="16" fontId="0" fillId="2" borderId="1" xfId="0" applyNumberFormat="1" applyFill="1" applyBorder="1" applyAlignment="1" applyProtection="1">
      <alignment wrapText="1"/>
    </xf>
    <xf numFmtId="0" fontId="0" fillId="0" borderId="6" xfId="0" applyFill="1" applyBorder="1" applyAlignment="1" applyProtection="1">
      <alignment vertical="center" wrapText="1"/>
    </xf>
    <xf numFmtId="16" fontId="0" fillId="2" borderId="6" xfId="0" applyNumberFormat="1" applyFill="1" applyBorder="1" applyAlignment="1" applyProtection="1">
      <alignment wrapText="1"/>
    </xf>
    <xf numFmtId="0" fontId="0" fillId="3" borderId="6" xfId="0" applyFill="1" applyBorder="1" applyProtection="1">
      <protection locked="0"/>
    </xf>
    <xf numFmtId="0" fontId="0" fillId="7" borderId="0" xfId="0" applyFill="1" applyBorder="1" applyAlignment="1" applyProtection="1">
      <alignment horizontal="center"/>
    </xf>
    <xf numFmtId="3" fontId="0" fillId="7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 wrapText="1"/>
    </xf>
    <xf numFmtId="0" fontId="1" fillId="0" borderId="6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zoomScaleSheetLayoutView="85" zoomScalePageLayoutView="55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H10" sqref="H10"/>
    </sheetView>
  </sheetViews>
  <sheetFormatPr defaultRowHeight="15" x14ac:dyDescent="0.25"/>
  <cols>
    <col min="1" max="1" width="16" customWidth="1"/>
    <col min="2" max="2" width="33.42578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ht="10.5" customHeight="1" x14ac:dyDescent="0.25">
      <c r="A2" s="2"/>
    </row>
    <row r="3" spans="1:8" ht="15.75" x14ac:dyDescent="0.25">
      <c r="A3" s="61" t="s">
        <v>15</v>
      </c>
      <c r="B3" s="61"/>
      <c r="C3" s="61"/>
      <c r="D3" s="61"/>
    </row>
    <row r="4" spans="1:8" ht="9.75" customHeight="1" x14ac:dyDescent="0.25">
      <c r="A4" s="2"/>
    </row>
    <row r="5" spans="1:8" x14ac:dyDescent="0.25">
      <c r="A5" s="62" t="s">
        <v>13</v>
      </c>
      <c r="B5" s="62"/>
      <c r="C5" s="62"/>
      <c r="D5" s="63" t="s">
        <v>0</v>
      </c>
      <c r="E5" s="63"/>
      <c r="F5" s="63"/>
      <c r="G5" s="63"/>
      <c r="H5" s="63"/>
    </row>
    <row r="6" spans="1:8" ht="8.25" customHeight="1" x14ac:dyDescent="0.25">
      <c r="A6" s="20"/>
      <c r="B6" s="21"/>
      <c r="C6" s="21"/>
    </row>
    <row r="7" spans="1:8" ht="18.75" customHeight="1" x14ac:dyDescent="0.25">
      <c r="A7" s="22"/>
      <c r="B7" s="23"/>
      <c r="C7" s="23"/>
      <c r="D7" s="3"/>
      <c r="E7" s="3"/>
      <c r="F7" s="37" t="s">
        <v>1</v>
      </c>
      <c r="G7" s="38"/>
      <c r="H7" s="39">
        <f>SUM(H10:H59)</f>
        <v>0</v>
      </c>
    </row>
    <row r="8" spans="1:8" ht="15" customHeight="1" x14ac:dyDescent="0.25">
      <c r="A8" s="24"/>
      <c r="B8" s="57" t="s">
        <v>3</v>
      </c>
      <c r="C8" s="58"/>
      <c r="D8" s="59" t="s">
        <v>4</v>
      </c>
      <c r="E8" s="11" t="s">
        <v>5</v>
      </c>
      <c r="F8" s="4" t="s">
        <v>6</v>
      </c>
      <c r="G8" s="64" t="s">
        <v>11</v>
      </c>
      <c r="H8" s="66" t="s">
        <v>12</v>
      </c>
    </row>
    <row r="9" spans="1:8" x14ac:dyDescent="0.25">
      <c r="A9" s="24" t="s">
        <v>2</v>
      </c>
      <c r="B9" s="25" t="s">
        <v>7</v>
      </c>
      <c r="C9" s="25" t="s">
        <v>8</v>
      </c>
      <c r="D9" s="60"/>
      <c r="E9" s="11" t="s">
        <v>9</v>
      </c>
      <c r="F9" s="5" t="s">
        <v>10</v>
      </c>
      <c r="G9" s="65"/>
      <c r="H9" s="67"/>
    </row>
    <row r="10" spans="1:8" x14ac:dyDescent="0.25">
      <c r="A10" s="51" t="s">
        <v>17</v>
      </c>
      <c r="B10" s="26" t="s">
        <v>14</v>
      </c>
      <c r="C10" s="27" t="s">
        <v>18</v>
      </c>
      <c r="D10" s="6"/>
      <c r="E10" s="54"/>
      <c r="F10" s="7"/>
      <c r="G10" s="19">
        <v>4</v>
      </c>
      <c r="H10" s="7">
        <f>F10*G10</f>
        <v>0</v>
      </c>
    </row>
    <row r="11" spans="1:8" x14ac:dyDescent="0.25">
      <c r="A11" s="52"/>
      <c r="B11" s="26" t="s">
        <v>58</v>
      </c>
      <c r="C11" s="27"/>
      <c r="D11" s="6"/>
      <c r="E11" s="55"/>
      <c r="F11" s="12"/>
      <c r="G11" s="46"/>
      <c r="H11" s="47"/>
    </row>
    <row r="12" spans="1:8" x14ac:dyDescent="0.25">
      <c r="A12" s="52"/>
      <c r="B12" s="28" t="s">
        <v>19</v>
      </c>
      <c r="C12" s="29" t="s">
        <v>20</v>
      </c>
      <c r="D12" s="6"/>
      <c r="E12" s="55"/>
      <c r="F12" s="12"/>
      <c r="G12" s="13"/>
      <c r="H12" s="14"/>
    </row>
    <row r="13" spans="1:8" x14ac:dyDescent="0.25">
      <c r="A13" s="52"/>
      <c r="B13" s="30" t="s">
        <v>21</v>
      </c>
      <c r="C13" s="31" t="s">
        <v>22</v>
      </c>
      <c r="D13" s="6"/>
      <c r="E13" s="55"/>
      <c r="F13" s="9"/>
      <c r="G13" s="8"/>
      <c r="H13" s="10"/>
    </row>
    <row r="14" spans="1:8" x14ac:dyDescent="0.25">
      <c r="A14" s="52"/>
      <c r="B14" s="30" t="s">
        <v>23</v>
      </c>
      <c r="C14" s="32" t="s">
        <v>24</v>
      </c>
      <c r="D14" s="6"/>
      <c r="E14" s="55"/>
      <c r="F14" s="9"/>
      <c r="G14" s="8"/>
      <c r="H14" s="10"/>
    </row>
    <row r="15" spans="1:8" x14ac:dyDescent="0.25">
      <c r="A15" s="52"/>
      <c r="B15" s="30" t="s">
        <v>25</v>
      </c>
      <c r="C15" s="31" t="s">
        <v>26</v>
      </c>
      <c r="D15" s="6"/>
      <c r="E15" s="55"/>
      <c r="F15" s="9"/>
      <c r="G15" s="8"/>
      <c r="H15" s="10"/>
    </row>
    <row r="16" spans="1:8" x14ac:dyDescent="0.25">
      <c r="A16" s="52"/>
      <c r="B16" s="30" t="s">
        <v>27</v>
      </c>
      <c r="C16" s="31" t="s">
        <v>28</v>
      </c>
      <c r="D16" s="6"/>
      <c r="E16" s="55"/>
      <c r="F16" s="9"/>
      <c r="G16" s="8"/>
      <c r="H16" s="10"/>
    </row>
    <row r="17" spans="1:8" x14ac:dyDescent="0.25">
      <c r="A17" s="52"/>
      <c r="B17" s="30" t="s">
        <v>30</v>
      </c>
      <c r="C17" s="33" t="s">
        <v>29</v>
      </c>
      <c r="D17" s="6"/>
      <c r="E17" s="55"/>
      <c r="F17" s="9"/>
      <c r="G17" s="8"/>
      <c r="H17" s="10"/>
    </row>
    <row r="18" spans="1:8" x14ac:dyDescent="0.25">
      <c r="A18" s="52"/>
      <c r="B18" s="30" t="s">
        <v>31</v>
      </c>
      <c r="C18" s="31" t="s">
        <v>32</v>
      </c>
      <c r="D18" s="6"/>
      <c r="E18" s="55"/>
      <c r="F18" s="9"/>
      <c r="G18" s="8"/>
      <c r="H18" s="10"/>
    </row>
    <row r="19" spans="1:8" x14ac:dyDescent="0.25">
      <c r="A19" s="52"/>
      <c r="B19" s="30" t="s">
        <v>34</v>
      </c>
      <c r="C19" s="40" t="s">
        <v>33</v>
      </c>
      <c r="D19" s="6"/>
      <c r="E19" s="55"/>
      <c r="F19" s="9"/>
      <c r="G19" s="8"/>
      <c r="H19" s="10"/>
    </row>
    <row r="20" spans="1:8" x14ac:dyDescent="0.25">
      <c r="A20" s="52"/>
      <c r="B20" s="30" t="s">
        <v>35</v>
      </c>
      <c r="C20" s="40" t="s">
        <v>36</v>
      </c>
      <c r="D20" s="6"/>
      <c r="E20" s="55"/>
      <c r="F20" s="9"/>
      <c r="G20" s="8"/>
      <c r="H20" s="10"/>
    </row>
    <row r="21" spans="1:8" x14ac:dyDescent="0.25">
      <c r="A21" s="52"/>
      <c r="B21" s="41" t="s">
        <v>37</v>
      </c>
      <c r="C21" s="40" t="s">
        <v>36</v>
      </c>
      <c r="D21" s="6"/>
      <c r="E21" s="55"/>
      <c r="F21" s="9"/>
      <c r="G21" s="8"/>
      <c r="H21" s="10"/>
    </row>
    <row r="22" spans="1:8" x14ac:dyDescent="0.25">
      <c r="A22" s="52"/>
      <c r="B22" s="34" t="s">
        <v>38</v>
      </c>
      <c r="C22" s="31" t="s">
        <v>39</v>
      </c>
      <c r="D22" s="6"/>
      <c r="E22" s="55"/>
      <c r="F22" s="9"/>
      <c r="G22" s="8"/>
      <c r="H22" s="10"/>
    </row>
    <row r="23" spans="1:8" x14ac:dyDescent="0.25">
      <c r="A23" s="52"/>
      <c r="B23" s="30" t="s">
        <v>40</v>
      </c>
      <c r="C23" s="31" t="s">
        <v>41</v>
      </c>
      <c r="D23" s="6"/>
      <c r="E23" s="55"/>
      <c r="F23" s="9"/>
      <c r="G23" s="8"/>
      <c r="H23" s="10"/>
    </row>
    <row r="24" spans="1:8" x14ac:dyDescent="0.25">
      <c r="A24" s="52"/>
      <c r="B24" s="30" t="s">
        <v>42</v>
      </c>
      <c r="C24" s="31" t="s">
        <v>43</v>
      </c>
      <c r="D24" s="6"/>
      <c r="E24" s="55"/>
      <c r="F24" s="9"/>
      <c r="G24" s="8"/>
      <c r="H24" s="10"/>
    </row>
    <row r="25" spans="1:8" x14ac:dyDescent="0.25">
      <c r="A25" s="52"/>
      <c r="B25" s="30" t="s">
        <v>44</v>
      </c>
      <c r="C25" s="31" t="s">
        <v>45</v>
      </c>
      <c r="D25" s="6"/>
      <c r="E25" s="55"/>
      <c r="F25" s="9"/>
      <c r="G25" s="8"/>
      <c r="H25" s="10"/>
    </row>
    <row r="26" spans="1:8" x14ac:dyDescent="0.25">
      <c r="A26" s="52"/>
      <c r="B26" s="30" t="s">
        <v>46</v>
      </c>
      <c r="C26" s="31" t="s">
        <v>47</v>
      </c>
      <c r="D26" s="6"/>
      <c r="E26" s="55"/>
      <c r="F26" s="9"/>
      <c r="G26" s="8"/>
      <c r="H26" s="10"/>
    </row>
    <row r="27" spans="1:8" x14ac:dyDescent="0.25">
      <c r="A27" s="52"/>
      <c r="B27" s="30" t="s">
        <v>49</v>
      </c>
      <c r="C27" s="31" t="s">
        <v>48</v>
      </c>
      <c r="D27" s="6"/>
      <c r="E27" s="55"/>
      <c r="F27" s="9"/>
      <c r="G27" s="8"/>
      <c r="H27" s="10"/>
    </row>
    <row r="28" spans="1:8" x14ac:dyDescent="0.25">
      <c r="A28" s="52"/>
      <c r="B28" s="30" t="s">
        <v>50</v>
      </c>
      <c r="C28" s="31" t="s">
        <v>51</v>
      </c>
      <c r="D28" s="6"/>
      <c r="E28" s="55"/>
      <c r="F28" s="9"/>
      <c r="G28" s="8"/>
      <c r="H28" s="10"/>
    </row>
    <row r="29" spans="1:8" x14ac:dyDescent="0.25">
      <c r="A29" s="52"/>
      <c r="B29" s="30" t="s">
        <v>53</v>
      </c>
      <c r="C29" s="31" t="s">
        <v>52</v>
      </c>
      <c r="D29" s="6"/>
      <c r="E29" s="55"/>
      <c r="F29" s="9"/>
      <c r="G29" s="8"/>
      <c r="H29" s="10"/>
    </row>
    <row r="30" spans="1:8" x14ac:dyDescent="0.25">
      <c r="A30" s="52"/>
      <c r="B30" s="30" t="s">
        <v>54</v>
      </c>
      <c r="C30" s="31" t="s">
        <v>55</v>
      </c>
      <c r="D30" s="6"/>
      <c r="E30" s="55"/>
      <c r="F30" s="9"/>
      <c r="G30" s="8"/>
      <c r="H30" s="10"/>
    </row>
    <row r="31" spans="1:8" ht="30" x14ac:dyDescent="0.25">
      <c r="A31" s="52"/>
      <c r="B31" s="34" t="s">
        <v>56</v>
      </c>
      <c r="C31" s="42" t="s">
        <v>57</v>
      </c>
      <c r="D31" s="6"/>
      <c r="E31" s="55"/>
      <c r="F31" s="9"/>
      <c r="G31" s="8"/>
      <c r="H31" s="10"/>
    </row>
    <row r="32" spans="1:8" x14ac:dyDescent="0.25">
      <c r="A32" s="52"/>
      <c r="B32" s="43" t="s">
        <v>59</v>
      </c>
      <c r="C32" s="44" t="s">
        <v>48</v>
      </c>
      <c r="D32" s="45"/>
      <c r="E32" s="55"/>
      <c r="F32" s="9"/>
      <c r="G32" s="8"/>
      <c r="H32" s="10"/>
    </row>
    <row r="33" spans="1:8" x14ac:dyDescent="0.25">
      <c r="A33" s="52"/>
      <c r="B33" s="43" t="s">
        <v>60</v>
      </c>
      <c r="C33" s="44" t="s">
        <v>51</v>
      </c>
      <c r="D33" s="45"/>
      <c r="E33" s="55"/>
      <c r="F33" s="9"/>
      <c r="G33" s="8"/>
      <c r="H33" s="10"/>
    </row>
    <row r="34" spans="1:8" x14ac:dyDescent="0.25">
      <c r="A34" s="52"/>
      <c r="B34" s="43" t="s">
        <v>61</v>
      </c>
      <c r="C34" s="44" t="s">
        <v>62</v>
      </c>
      <c r="D34" s="45"/>
      <c r="E34" s="55"/>
      <c r="F34" s="9"/>
      <c r="G34" s="8"/>
      <c r="H34" s="10"/>
    </row>
    <row r="35" spans="1:8" x14ac:dyDescent="0.25">
      <c r="A35" s="52"/>
      <c r="B35" s="43" t="s">
        <v>63</v>
      </c>
      <c r="C35" s="48">
        <v>2</v>
      </c>
      <c r="D35" s="45"/>
      <c r="E35" s="55"/>
      <c r="F35" s="9"/>
      <c r="G35" s="8"/>
      <c r="H35" s="10"/>
    </row>
    <row r="36" spans="1:8" x14ac:dyDescent="0.25">
      <c r="A36" s="52"/>
      <c r="B36" s="43" t="s">
        <v>64</v>
      </c>
      <c r="C36" s="44" t="s">
        <v>48</v>
      </c>
      <c r="D36" s="45"/>
      <c r="E36" s="55"/>
      <c r="F36" s="9"/>
      <c r="G36" s="8"/>
      <c r="H36" s="10"/>
    </row>
    <row r="37" spans="1:8" x14ac:dyDescent="0.25">
      <c r="A37" s="52"/>
      <c r="B37" s="43" t="s">
        <v>65</v>
      </c>
      <c r="C37" s="44" t="s">
        <v>51</v>
      </c>
      <c r="D37" s="45"/>
      <c r="E37" s="55"/>
      <c r="F37" s="9"/>
      <c r="G37" s="8"/>
      <c r="H37" s="10"/>
    </row>
    <row r="38" spans="1:8" x14ac:dyDescent="0.25">
      <c r="A38" s="52"/>
      <c r="B38" s="43" t="s">
        <v>66</v>
      </c>
      <c r="C38" s="44" t="s">
        <v>62</v>
      </c>
      <c r="D38" s="45"/>
      <c r="E38" s="55"/>
      <c r="F38" s="9"/>
      <c r="G38" s="8"/>
      <c r="H38" s="10"/>
    </row>
    <row r="39" spans="1:8" x14ac:dyDescent="0.25">
      <c r="A39" s="52"/>
      <c r="B39" s="43" t="s">
        <v>67</v>
      </c>
      <c r="C39" s="48" t="s">
        <v>68</v>
      </c>
      <c r="D39" s="45"/>
      <c r="E39" s="55"/>
      <c r="F39" s="9"/>
      <c r="G39" s="8"/>
      <c r="H39" s="10"/>
    </row>
    <row r="40" spans="1:8" x14ac:dyDescent="0.25">
      <c r="A40" s="52"/>
      <c r="B40" s="49" t="s">
        <v>69</v>
      </c>
      <c r="C40" s="44"/>
      <c r="D40" s="45"/>
      <c r="E40" s="55"/>
      <c r="F40" s="9"/>
      <c r="G40" s="8"/>
      <c r="H40" s="10"/>
    </row>
    <row r="41" spans="1:8" x14ac:dyDescent="0.25">
      <c r="A41" s="52"/>
      <c r="B41" s="50" t="s">
        <v>70</v>
      </c>
      <c r="C41" s="44" t="s">
        <v>71</v>
      </c>
      <c r="D41" s="45"/>
      <c r="E41" s="55"/>
      <c r="F41" s="9"/>
      <c r="G41" s="8"/>
      <c r="H41" s="10"/>
    </row>
    <row r="42" spans="1:8" x14ac:dyDescent="0.25">
      <c r="A42" s="52"/>
      <c r="B42" s="50" t="s">
        <v>72</v>
      </c>
      <c r="C42" s="48">
        <v>12</v>
      </c>
      <c r="D42" s="45"/>
      <c r="E42" s="55"/>
      <c r="F42" s="9"/>
      <c r="G42" s="8"/>
      <c r="H42" s="10"/>
    </row>
    <row r="43" spans="1:8" x14ac:dyDescent="0.25">
      <c r="A43" s="52"/>
      <c r="B43" s="50" t="s">
        <v>73</v>
      </c>
      <c r="C43" s="48">
        <v>12</v>
      </c>
      <c r="D43" s="45"/>
      <c r="E43" s="55"/>
      <c r="F43" s="9"/>
      <c r="G43" s="8"/>
      <c r="H43" s="10"/>
    </row>
    <row r="44" spans="1:8" ht="30" x14ac:dyDescent="0.25">
      <c r="A44" s="52"/>
      <c r="B44" s="50" t="s">
        <v>74</v>
      </c>
      <c r="C44" s="48" t="s">
        <v>75</v>
      </c>
      <c r="D44" s="45"/>
      <c r="E44" s="55"/>
      <c r="F44" s="9"/>
      <c r="G44" s="8"/>
      <c r="H44" s="10"/>
    </row>
    <row r="45" spans="1:8" x14ac:dyDescent="0.25">
      <c r="A45" s="52"/>
      <c r="B45" s="50" t="s">
        <v>76</v>
      </c>
      <c r="C45" s="48" t="s">
        <v>77</v>
      </c>
      <c r="D45" s="45"/>
      <c r="E45" s="55"/>
      <c r="F45" s="9"/>
      <c r="G45" s="8"/>
      <c r="H45" s="10"/>
    </row>
    <row r="46" spans="1:8" x14ac:dyDescent="0.25">
      <c r="A46" s="52"/>
      <c r="B46" s="50" t="s">
        <v>78</v>
      </c>
      <c r="C46" s="48" t="s">
        <v>79</v>
      </c>
      <c r="D46" s="45"/>
      <c r="E46" s="55"/>
      <c r="F46" s="9"/>
      <c r="G46" s="8"/>
      <c r="H46" s="10"/>
    </row>
    <row r="47" spans="1:8" x14ac:dyDescent="0.25">
      <c r="A47" s="52"/>
      <c r="B47" s="49" t="s">
        <v>80</v>
      </c>
      <c r="C47" s="48"/>
      <c r="D47" s="45"/>
      <c r="E47" s="55"/>
      <c r="F47" s="9"/>
      <c r="G47" s="8"/>
      <c r="H47" s="10"/>
    </row>
    <row r="48" spans="1:8" ht="30" x14ac:dyDescent="0.25">
      <c r="A48" s="52"/>
      <c r="B48" s="50" t="s">
        <v>81</v>
      </c>
      <c r="C48" s="48" t="s">
        <v>82</v>
      </c>
      <c r="D48" s="45"/>
      <c r="E48" s="55"/>
      <c r="F48" s="9"/>
      <c r="G48" s="8"/>
      <c r="H48" s="10"/>
    </row>
    <row r="49" spans="1:8" x14ac:dyDescent="0.25">
      <c r="A49" s="52"/>
      <c r="B49" s="50" t="s">
        <v>83</v>
      </c>
      <c r="C49" s="48" t="s">
        <v>84</v>
      </c>
      <c r="D49" s="45"/>
      <c r="E49" s="55"/>
      <c r="F49" s="9"/>
      <c r="G49" s="8"/>
      <c r="H49" s="10"/>
    </row>
    <row r="50" spans="1:8" ht="17.25" customHeight="1" x14ac:dyDescent="0.25">
      <c r="A50" s="52"/>
      <c r="B50" s="50" t="s">
        <v>85</v>
      </c>
      <c r="C50" s="48" t="s">
        <v>86</v>
      </c>
      <c r="D50" s="45"/>
      <c r="E50" s="55"/>
      <c r="F50" s="9"/>
      <c r="G50" s="8"/>
      <c r="H50" s="10"/>
    </row>
    <row r="51" spans="1:8" x14ac:dyDescent="0.25">
      <c r="A51" s="52"/>
      <c r="B51" s="49" t="s">
        <v>87</v>
      </c>
      <c r="C51" s="48"/>
      <c r="D51" s="45"/>
      <c r="E51" s="55"/>
      <c r="F51" s="9"/>
      <c r="G51" s="8"/>
      <c r="H51" s="10"/>
    </row>
    <row r="52" spans="1:8" x14ac:dyDescent="0.25">
      <c r="A52" s="52"/>
      <c r="B52" s="50" t="s">
        <v>88</v>
      </c>
      <c r="C52" s="48" t="s">
        <v>89</v>
      </c>
      <c r="D52" s="45"/>
      <c r="E52" s="55"/>
      <c r="F52" s="9"/>
      <c r="G52" s="8"/>
      <c r="H52" s="10"/>
    </row>
    <row r="53" spans="1:8" x14ac:dyDescent="0.25">
      <c r="A53" s="52"/>
      <c r="B53" s="50" t="s">
        <v>90</v>
      </c>
      <c r="C53" s="48" t="s">
        <v>91</v>
      </c>
      <c r="D53" s="45"/>
      <c r="E53" s="55"/>
      <c r="F53" s="9"/>
      <c r="G53" s="8"/>
      <c r="H53" s="10"/>
    </row>
    <row r="54" spans="1:8" x14ac:dyDescent="0.25">
      <c r="A54" s="52"/>
      <c r="B54" s="50" t="s">
        <v>92</v>
      </c>
      <c r="C54" s="48" t="s">
        <v>93</v>
      </c>
      <c r="D54" s="45"/>
      <c r="E54" s="55"/>
      <c r="F54" s="9"/>
      <c r="G54" s="8"/>
      <c r="H54" s="10"/>
    </row>
    <row r="55" spans="1:8" x14ac:dyDescent="0.25">
      <c r="A55" s="52"/>
      <c r="B55" s="49" t="s">
        <v>94</v>
      </c>
      <c r="C55" s="48"/>
      <c r="D55" s="45"/>
      <c r="E55" s="55"/>
      <c r="F55" s="9"/>
      <c r="G55" s="8"/>
      <c r="H55" s="10"/>
    </row>
    <row r="56" spans="1:8" x14ac:dyDescent="0.25">
      <c r="A56" s="52"/>
      <c r="B56" s="50" t="s">
        <v>95</v>
      </c>
      <c r="C56" s="48" t="s">
        <v>96</v>
      </c>
      <c r="D56" s="45"/>
      <c r="E56" s="55"/>
      <c r="F56" s="9"/>
      <c r="G56" s="8"/>
      <c r="H56" s="10"/>
    </row>
    <row r="57" spans="1:8" x14ac:dyDescent="0.25">
      <c r="A57" s="52"/>
      <c r="B57" s="50" t="s">
        <v>97</v>
      </c>
      <c r="C57" s="48" t="s">
        <v>98</v>
      </c>
      <c r="D57" s="45"/>
      <c r="E57" s="55"/>
      <c r="F57" s="9"/>
      <c r="G57" s="8"/>
      <c r="H57" s="10"/>
    </row>
    <row r="58" spans="1:8" x14ac:dyDescent="0.25">
      <c r="A58" s="52"/>
      <c r="B58" s="50" t="s">
        <v>99</v>
      </c>
      <c r="C58" s="48" t="s">
        <v>100</v>
      </c>
      <c r="D58" s="45"/>
      <c r="E58" s="55"/>
      <c r="F58" s="9"/>
      <c r="G58" s="8"/>
      <c r="H58" s="10"/>
    </row>
    <row r="59" spans="1:8" ht="15.75" thickBot="1" x14ac:dyDescent="0.3">
      <c r="A59" s="53"/>
      <c r="B59" s="35" t="s">
        <v>101</v>
      </c>
      <c r="C59" s="36" t="s">
        <v>102</v>
      </c>
      <c r="D59" s="15"/>
      <c r="E59" s="56"/>
      <c r="F59" s="16"/>
      <c r="G59" s="17"/>
      <c r="H59" s="18"/>
    </row>
    <row r="60" spans="1:8" ht="15.75" thickTop="1" x14ac:dyDescent="0.25"/>
  </sheetData>
  <sheetProtection algorithmName="SHA-512" hashValue="Ul+I7vm9Ta1gN+SGuiowBFwsFtBZ5ljD7BkQ+fEHhpUIboBEc978IU5dRZGChirKN9e00l7cH07vurr2tNKzeA==" saltValue="PpkMXFSNmsU+GM05/dNDOQ==" spinCount="100000" sheet="1" objects="1" scenarios="1" selectLockedCells="1"/>
  <mergeCells count="9">
    <mergeCell ref="A10:A59"/>
    <mergeCell ref="E10:E59"/>
    <mergeCell ref="B8:C8"/>
    <mergeCell ref="D8:D9"/>
    <mergeCell ref="A3:D3"/>
    <mergeCell ref="A5:C5"/>
    <mergeCell ref="D5:H5"/>
    <mergeCell ref="G8:G9"/>
    <mergeCell ref="H8:H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001 ESS kamera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2018-08-09T11:51:36Z</dcterms:modified>
</cp:coreProperties>
</file>