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Počítače\006 Dílčí zak ESS\"/>
    </mc:Choice>
  </mc:AlternateContent>
  <bookViews>
    <workbookView xWindow="0" yWindow="0" windowWidth="28800" windowHeight="12435"/>
  </bookViews>
  <sheets>
    <sheet name="ESS " sheetId="15" r:id="rId1"/>
  </sheets>
  <definedNames>
    <definedName name="_xlnm._FilterDatabase" localSheetId="0" hidden="1">'ESS '!$G$10:$G$21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5" l="1"/>
  <c r="H35" i="15"/>
  <c r="H36" i="15"/>
  <c r="H37" i="15"/>
  <c r="H11" i="15" l="1"/>
  <c r="H22" i="15" l="1"/>
  <c r="H8" i="15" s="1"/>
</calcChain>
</file>

<file path=xl/sharedStrings.xml><?xml version="1.0" encoding="utf-8"?>
<sst xmlns="http://schemas.openxmlformats.org/spreadsheetml/2006/main" count="74" uniqueCount="58">
  <si>
    <t>Splnění parametrů v podávané nabídce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</si>
  <si>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</si>
  <si>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</si>
  <si>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</si>
  <si>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</si>
  <si>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</si>
  <si>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</si>
  <si>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</si>
  <si>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</si>
  <si>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</si>
  <si>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</si>
  <si>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</si>
  <si>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</si>
  <si>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</si>
  <si>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Společné požadavky</t>
  </si>
  <si>
    <t>maximální přípustná cena</t>
  </si>
  <si>
    <t>Velikost operační paměti</t>
  </si>
  <si>
    <t>Operační systém</t>
  </si>
  <si>
    <t>Procesor</t>
  </si>
  <si>
    <t>Pevný disk</t>
  </si>
  <si>
    <t>Grafická karta</t>
  </si>
  <si>
    <t>Další vybavení</t>
  </si>
  <si>
    <t>Dodavatel musí vyplnit všechna žlutě a oranžově podbarvená pole. Dodavatel musí rovněž uvést i nabídkovou cenu za kus u každé položky (oranžové pole).</t>
  </si>
  <si>
    <t>Technické požadavky - Komponenty výpočetní techniky pro výpočty , zpracování a numerické simulace pro potřeby projektu ESS</t>
  </si>
  <si>
    <t>6ti jádrový, výkon min. 16 000 bodů PassMark dle https://www.cpubenchmark.net</t>
  </si>
  <si>
    <t>ATX, Integrovaná síťová karta, integrovaná zvuková karta, PCI Express 3.0, podpora DDR4 - 4 sloty, USB 3.1 gen.2, UEFI BIOS</t>
  </si>
  <si>
    <t>max. 25dB, životnost &gt; 150 000 hodin, napájení 12V</t>
  </si>
  <si>
    <t>Základní deska</t>
  </si>
  <si>
    <t>Chladič na procesor</t>
  </si>
  <si>
    <t>min. 8GB RAM DDR4</t>
  </si>
  <si>
    <t>500GB, SATA II, 5400ot./min, 16MB cache</t>
  </si>
  <si>
    <t>8GB GDDR5, Passmark min. 11 100 dle https://www.videocardbenchmark.net</t>
  </si>
  <si>
    <t>Skříň</t>
  </si>
  <si>
    <t>ATX, min. 2x3,25´´/min. 3x2,5´´, USB 3.0 umístěné nahoře, min. 2x120mm ventilátor, neprůhledné bočnice</t>
  </si>
  <si>
    <t>Zdroj</t>
  </si>
  <si>
    <t>min 750W, ATX, Seriál ATA 15pin - min. 8x, PCI Expres 8pin - min 4x, max hmotnost 3,7 kg</t>
  </si>
  <si>
    <t>bez OS</t>
  </si>
  <si>
    <t>Test HW se smontováním</t>
  </si>
  <si>
    <t>6ti jádrový, výkon min. 11 600 bodů PassMark dle https://www.cpubenchmark.net</t>
  </si>
  <si>
    <t>ATX, Integrovaná síťová karta, integrovaná zvuková karta, PCI Express 3.0, podpora DDR4 - 4 sloty, USB 3.1 gen.2, UEFI BIOS, 2x M.2, GPU integrovaná na základní desce</t>
  </si>
  <si>
    <t>min. 32GB RAM DDR4 (2x16)</t>
  </si>
  <si>
    <t>500GB, SSD M.2, rychlost zápisu 3 400 Mb/s</t>
  </si>
  <si>
    <t>Pevný disk - systém</t>
  </si>
  <si>
    <t>Pevný disk - data</t>
  </si>
  <si>
    <t>2x 2TB, 7 200ot./min</t>
  </si>
  <si>
    <t>integrovaná na základní desce</t>
  </si>
  <si>
    <t>min 650W, ATX, Seriál ATA 15pin - min. 8x, PCI Expres 8pin - min 4x, max hmotnost 3,7 kg</t>
  </si>
  <si>
    <t>MONITORY A DALŠÍ PŘÍSLUŠENSTVÍ</t>
  </si>
  <si>
    <t>Externí úložiště</t>
  </si>
  <si>
    <t>min. kapacita 500GB, SSD, USB-C 3.1 Gen2, rychlost přenosu až 540 Mb/s</t>
  </si>
  <si>
    <t>Monitor (3ks)</t>
  </si>
  <si>
    <t>Myš (3ks)</t>
  </si>
  <si>
    <t>Klávesnice (3ks)</t>
  </si>
  <si>
    <t>33 055 Kč bez DPH za 1 ks stolního PC</t>
  </si>
  <si>
    <t>27´´, min. rozlišení QHD 2560x1440, 16:9, IPS, antireflexní (NBD-On site), maximální cena 7.800 Kč bez DPH za 1 ks</t>
  </si>
  <si>
    <t>bezdrátová, černá, laserová, 5 tlačítek, kolečko, indikátor stavu baterie, maximální cena 900 Kč bez DPH za 1ks</t>
  </si>
  <si>
    <t>Klasická (drátová), černá, enter dvouřádkový, CZ/US, maximální cena 490 Kč bez DPH za 1ks</t>
  </si>
  <si>
    <t>Stolní PC (3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</si>
</sst>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Fill="1" applyAlignment="1">
      <alignment horizontal="left"/>
    </xf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3" fontId="0" fillId="8" borderId="2" xfId="0" applyNumberFormat="1" applyFill="1" applyBorder="1" applyProtection="1">
      <protection locked="0"/>
    </xf>
    <xf numFmtId="0" fontId="1" fillId="5" borderId="1" xfId="0" applyFont="1" applyFill="1" applyBorder="1" applyAlignment="1">
      <alignment horizontal="center" vertical="top"/>
    </xf>
    <xf numFmtId="3" fontId="0" fillId="7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3" fontId="0" fillId="7" borderId="13" xfId="0" applyNumberFormat="1" applyFill="1" applyBorder="1" applyProtection="1">
      <protection locked="0"/>
    </xf>
    <xf numFmtId="0" fontId="0" fillId="7" borderId="1" xfId="0" applyFill="1" applyBorder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1" fillId="4" borderId="1" xfId="0" applyFont="1" applyFill="1" applyBorder="1" applyAlignment="1" applyProtection="1">
      <alignment vertical="top"/>
    </xf>
    <xf numFmtId="0" fontId="1" fillId="4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vertical="center"/>
    </xf>
    <xf numFmtId="0" fontId="1" fillId="2" borderId="1" xfId="0" applyFont="1" applyFill="1" applyBorder="1" applyProtection="1"/>
    <xf numFmtId="0" fontId="0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wrapText="1"/>
    </xf>
    <xf numFmtId="0" fontId="0" fillId="2" borderId="1" xfId="0" applyFill="1" applyBorder="1" applyAlignment="1" applyProtection="1">
      <alignment horizontal="left" wrapText="1"/>
    </xf>
    <xf numFmtId="0" fontId="0" fillId="0" borderId="1" xfId="0" applyFill="1" applyBorder="1" applyAlignment="1" applyProtection="1">
      <alignment vertical="center" wrapText="1"/>
    </xf>
    <xf numFmtId="0" fontId="1" fillId="0" borderId="13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wrapText="1"/>
    </xf>
    <xf numFmtId="0" fontId="1" fillId="0" borderId="3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3" fontId="1" fillId="0" borderId="5" xfId="0" applyNumberFormat="1" applyFont="1" applyBorder="1" applyProtection="1">
      <protection locked="0"/>
    </xf>
    <xf numFmtId="0" fontId="0" fillId="2" borderId="1" xfId="0" applyFont="1" applyFill="1" applyBorder="1" applyAlignment="1" applyProtection="1">
      <alignment wrapText="1"/>
    </xf>
    <xf numFmtId="3" fontId="0" fillId="7" borderId="1" xfId="0" applyNumberFormat="1" applyFill="1" applyBorder="1"/>
    <xf numFmtId="0" fontId="0" fillId="7" borderId="1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3" fontId="0" fillId="7" borderId="9" xfId="0" applyNumberFormat="1" applyFill="1" applyBorder="1" applyProtection="1">
      <protection locked="0"/>
    </xf>
    <xf numFmtId="0" fontId="0" fillId="8" borderId="0" xfId="0" applyFill="1" applyBorder="1" applyAlignment="1" applyProtection="1">
      <alignment horizontal="center"/>
      <protection locked="0"/>
    </xf>
    <xf numFmtId="3" fontId="0" fillId="8" borderId="9" xfId="0" applyNumberFormat="1" applyFill="1" applyBorder="1" applyProtection="1">
      <protection locked="0"/>
    </xf>
    <xf numFmtId="0" fontId="0" fillId="7" borderId="13" xfId="0" applyFill="1" applyBorder="1" applyAlignment="1" applyProtection="1">
      <alignment horizontal="center"/>
      <protection locked="0"/>
    </xf>
    <xf numFmtId="0" fontId="1" fillId="6" borderId="12" xfId="0" applyFont="1" applyFill="1" applyBorder="1" applyAlignment="1" applyProtection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 applyProtection="1">
      <alignment horizontal="left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6" borderId="11" xfId="0" applyFon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1" fillId="10" borderId="12" xfId="0" applyFont="1" applyFill="1" applyBorder="1" applyAlignment="1" applyProtection="1">
      <alignment horizontal="center" vertical="center" wrapText="1"/>
    </xf>
    <xf numFmtId="0" fontId="1" fillId="10" borderId="9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Normal="100" zoomScaleSheetLayoutView="85" zoomScalePageLayoutView="55" workbookViewId="0">
      <pane xSplit="1" ySplit="10" topLeftCell="B11" activePane="bottomRight" state="frozen"/>
      <selection pane="topRight" activeCell="B1" sqref="B1"/>
      <selection pane="bottomLeft" activeCell="A15" sqref="A15"/>
      <selection pane="bottomRight" activeCell="D13" sqref="D13"/>
    </sheetView>
  </sheetViews>
  <sheetFormatPr defaultRowHeight="15" x14ac:dyDescent="0.25"/>
  <cols>
    <col min="1" max="1" width="16" customWidth="1"/>
    <col min="2" max="2" width="32.57031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23</v>
      </c>
      <c r="B1" s="1"/>
    </row>
    <row r="2" spans="1:8" ht="10.5" customHeight="1" x14ac:dyDescent="0.25">
      <c r="A2" s="2"/>
    </row>
    <row r="3" spans="1:8" ht="15.75" x14ac:dyDescent="0.25">
      <c r="A3" s="46" t="s">
        <v>22</v>
      </c>
      <c r="B3" s="46"/>
      <c r="C3" s="46"/>
      <c r="D3" s="46"/>
    </row>
    <row r="4" spans="1:8" ht="9.75" customHeight="1" x14ac:dyDescent="0.25">
      <c r="A4" s="2"/>
    </row>
    <row r="5" spans="1:8" x14ac:dyDescent="0.25">
      <c r="A5" s="47" t="s">
        <v>14</v>
      </c>
      <c r="B5" s="47"/>
      <c r="C5" s="47"/>
      <c r="D5" s="48" t="s">
        <v>0</v>
      </c>
      <c r="E5" s="48"/>
      <c r="F5" s="48"/>
      <c r="G5" s="48"/>
      <c r="H5" s="48"/>
    </row>
    <row r="6" spans="1:8" ht="17.25" customHeight="1" x14ac:dyDescent="0.25">
      <c r="A6" s="49" t="s">
        <v>1</v>
      </c>
      <c r="B6" s="49"/>
      <c r="C6" s="49"/>
      <c r="D6" s="50"/>
      <c r="E6" s="50"/>
      <c r="F6" s="50"/>
      <c r="G6" s="50"/>
      <c r="H6" s="50"/>
    </row>
    <row r="7" spans="1:8" ht="8.25" customHeight="1" x14ac:dyDescent="0.25">
      <c r="A7" s="14"/>
      <c r="B7" s="15"/>
      <c r="C7" s="15"/>
    </row>
    <row r="8" spans="1:8" ht="18.75" customHeight="1" x14ac:dyDescent="0.25">
      <c r="A8" s="16"/>
      <c r="B8" s="17"/>
      <c r="C8" s="17"/>
      <c r="D8" s="3"/>
      <c r="E8" s="3"/>
      <c r="F8" s="29" t="s">
        <v>2</v>
      </c>
      <c r="G8" s="30"/>
      <c r="H8" s="31">
        <f>SUM(H11:H37)</f>
        <v>0</v>
      </c>
    </row>
    <row r="9" spans="1:8" ht="15" customHeight="1" x14ac:dyDescent="0.25">
      <c r="A9" s="18"/>
      <c r="B9" s="42" t="s">
        <v>4</v>
      </c>
      <c r="C9" s="43"/>
      <c r="D9" s="44" t="s">
        <v>5</v>
      </c>
      <c r="E9" s="9" t="s">
        <v>6</v>
      </c>
      <c r="F9" s="4" t="s">
        <v>7</v>
      </c>
      <c r="G9" s="51" t="s">
        <v>12</v>
      </c>
      <c r="H9" s="53" t="s">
        <v>13</v>
      </c>
    </row>
    <row r="10" spans="1:8" x14ac:dyDescent="0.25">
      <c r="A10" s="18" t="s">
        <v>3</v>
      </c>
      <c r="B10" s="19" t="s">
        <v>8</v>
      </c>
      <c r="C10" s="19" t="s">
        <v>9</v>
      </c>
      <c r="D10" s="45"/>
      <c r="E10" s="9" t="s">
        <v>10</v>
      </c>
      <c r="F10" s="5" t="s">
        <v>11</v>
      </c>
      <c r="G10" s="52"/>
      <c r="H10" s="54"/>
    </row>
    <row r="11" spans="1:8" x14ac:dyDescent="0.25">
      <c r="A11" s="55" t="s">
        <v>57</v>
      </c>
      <c r="B11" s="20" t="s">
        <v>15</v>
      </c>
      <c r="C11" s="21" t="s">
        <v>53</v>
      </c>
      <c r="D11" s="6"/>
      <c r="E11" s="56"/>
      <c r="F11" s="7"/>
      <c r="G11" s="34">
        <v>3</v>
      </c>
      <c r="H11" s="7">
        <f>F11*G11</f>
        <v>0</v>
      </c>
    </row>
    <row r="12" spans="1:8" ht="30" x14ac:dyDescent="0.25">
      <c r="A12" s="41"/>
      <c r="B12" s="22" t="s">
        <v>18</v>
      </c>
      <c r="C12" s="32" t="s">
        <v>24</v>
      </c>
      <c r="D12" s="6"/>
      <c r="E12" s="57"/>
      <c r="F12" s="10"/>
      <c r="G12" s="35"/>
      <c r="H12" s="36"/>
    </row>
    <row r="13" spans="1:8" ht="30" x14ac:dyDescent="0.25">
      <c r="A13" s="41"/>
      <c r="B13" s="22" t="s">
        <v>27</v>
      </c>
      <c r="C13" s="32" t="s">
        <v>25</v>
      </c>
      <c r="D13" s="6"/>
      <c r="E13" s="57"/>
      <c r="F13" s="10"/>
      <c r="G13" s="35"/>
      <c r="H13" s="36"/>
    </row>
    <row r="14" spans="1:8" x14ac:dyDescent="0.25">
      <c r="A14" s="41"/>
      <c r="B14" s="23" t="s">
        <v>28</v>
      </c>
      <c r="C14" s="24" t="s">
        <v>26</v>
      </c>
      <c r="D14" s="6"/>
      <c r="E14" s="57"/>
      <c r="F14" s="8"/>
      <c r="G14" s="37"/>
      <c r="H14" s="38"/>
    </row>
    <row r="15" spans="1:8" x14ac:dyDescent="0.25">
      <c r="A15" s="41"/>
      <c r="B15" s="23" t="s">
        <v>16</v>
      </c>
      <c r="C15" s="24" t="s">
        <v>29</v>
      </c>
      <c r="D15" s="6"/>
      <c r="E15" s="57"/>
      <c r="F15" s="8"/>
      <c r="G15" s="37"/>
      <c r="H15" s="38"/>
    </row>
    <row r="16" spans="1:8" x14ac:dyDescent="0.25">
      <c r="A16" s="41"/>
      <c r="B16" s="23" t="s">
        <v>19</v>
      </c>
      <c r="C16" s="25" t="s">
        <v>30</v>
      </c>
      <c r="D16" s="6"/>
      <c r="E16" s="57"/>
      <c r="F16" s="8"/>
      <c r="G16" s="37"/>
      <c r="H16" s="38"/>
    </row>
    <row r="17" spans="1:8" ht="30" x14ac:dyDescent="0.25">
      <c r="A17" s="41"/>
      <c r="B17" s="23" t="s">
        <v>20</v>
      </c>
      <c r="C17" s="24" t="s">
        <v>31</v>
      </c>
      <c r="D17" s="6"/>
      <c r="E17" s="57"/>
      <c r="F17" s="8"/>
      <c r="G17" s="37"/>
      <c r="H17" s="38"/>
    </row>
    <row r="18" spans="1:8" ht="30" x14ac:dyDescent="0.25">
      <c r="A18" s="41"/>
      <c r="B18" s="23" t="s">
        <v>32</v>
      </c>
      <c r="C18" s="24" t="s">
        <v>33</v>
      </c>
      <c r="D18" s="6"/>
      <c r="E18" s="57"/>
      <c r="F18" s="8"/>
      <c r="G18" s="37"/>
      <c r="H18" s="38"/>
    </row>
    <row r="19" spans="1:8" ht="30" x14ac:dyDescent="0.25">
      <c r="A19" s="41"/>
      <c r="B19" s="23" t="s">
        <v>34</v>
      </c>
      <c r="C19" s="24" t="s">
        <v>35</v>
      </c>
      <c r="D19" s="6"/>
      <c r="E19" s="57"/>
      <c r="F19" s="8"/>
      <c r="G19" s="37"/>
      <c r="H19" s="38"/>
    </row>
    <row r="20" spans="1:8" x14ac:dyDescent="0.25">
      <c r="A20" s="41"/>
      <c r="B20" s="23" t="s">
        <v>17</v>
      </c>
      <c r="C20" s="24" t="s">
        <v>36</v>
      </c>
      <c r="D20" s="6"/>
      <c r="E20" s="57"/>
      <c r="F20" s="8"/>
      <c r="G20" s="37"/>
      <c r="H20" s="38"/>
    </row>
    <row r="21" spans="1:8" ht="15.75" thickBot="1" x14ac:dyDescent="0.3">
      <c r="A21" s="41"/>
      <c r="B21" s="26" t="s">
        <v>21</v>
      </c>
      <c r="C21" s="24" t="s">
        <v>37</v>
      </c>
      <c r="D21" s="6"/>
      <c r="E21" s="57"/>
      <c r="F21" s="8"/>
      <c r="G21" s="37"/>
      <c r="H21" s="38"/>
    </row>
    <row r="22" spans="1:8" ht="15.75" customHeight="1" thickTop="1" x14ac:dyDescent="0.25">
      <c r="A22" s="58" t="s">
        <v>57</v>
      </c>
      <c r="B22" s="27" t="s">
        <v>15</v>
      </c>
      <c r="C22" s="28" t="s">
        <v>53</v>
      </c>
      <c r="D22" s="11"/>
      <c r="E22" s="60"/>
      <c r="F22" s="12"/>
      <c r="G22" s="39">
        <v>3</v>
      </c>
      <c r="H22" s="12">
        <f>F22*G22</f>
        <v>0</v>
      </c>
    </row>
    <row r="23" spans="1:8" ht="30" x14ac:dyDescent="0.25">
      <c r="A23" s="59"/>
      <c r="B23" s="23" t="s">
        <v>18</v>
      </c>
      <c r="C23" s="32" t="s">
        <v>38</v>
      </c>
      <c r="D23" s="6"/>
      <c r="E23" s="61"/>
      <c r="F23" s="8"/>
      <c r="G23" s="37"/>
      <c r="H23" s="38"/>
    </row>
    <row r="24" spans="1:8" ht="45" x14ac:dyDescent="0.25">
      <c r="A24" s="59"/>
      <c r="B24" s="22" t="s">
        <v>27</v>
      </c>
      <c r="C24" s="32" t="s">
        <v>39</v>
      </c>
      <c r="D24" s="6"/>
      <c r="E24" s="61"/>
      <c r="F24" s="8"/>
      <c r="G24" s="37"/>
      <c r="H24" s="38"/>
    </row>
    <row r="25" spans="1:8" x14ac:dyDescent="0.25">
      <c r="A25" s="59"/>
      <c r="B25" s="23" t="s">
        <v>28</v>
      </c>
      <c r="C25" s="24" t="s">
        <v>26</v>
      </c>
      <c r="D25" s="6"/>
      <c r="E25" s="61"/>
      <c r="F25" s="8"/>
      <c r="G25" s="37"/>
      <c r="H25" s="38"/>
    </row>
    <row r="26" spans="1:8" x14ac:dyDescent="0.25">
      <c r="A26" s="59"/>
      <c r="B26" s="23" t="s">
        <v>16</v>
      </c>
      <c r="C26" s="24" t="s">
        <v>40</v>
      </c>
      <c r="D26" s="6"/>
      <c r="E26" s="61"/>
      <c r="F26" s="8"/>
      <c r="G26" s="37"/>
      <c r="H26" s="38"/>
    </row>
    <row r="27" spans="1:8" x14ac:dyDescent="0.25">
      <c r="A27" s="59"/>
      <c r="B27" s="23" t="s">
        <v>42</v>
      </c>
      <c r="C27" s="25" t="s">
        <v>41</v>
      </c>
      <c r="D27" s="6"/>
      <c r="E27" s="61"/>
      <c r="F27" s="8"/>
      <c r="G27" s="37"/>
      <c r="H27" s="38"/>
    </row>
    <row r="28" spans="1:8" x14ac:dyDescent="0.25">
      <c r="A28" s="59"/>
      <c r="B28" s="23" t="s">
        <v>43</v>
      </c>
      <c r="C28" s="25" t="s">
        <v>44</v>
      </c>
      <c r="D28" s="6"/>
      <c r="E28" s="61"/>
      <c r="F28" s="8"/>
      <c r="G28" s="37"/>
      <c r="H28" s="38"/>
    </row>
    <row r="29" spans="1:8" x14ac:dyDescent="0.25">
      <c r="A29" s="59"/>
      <c r="B29" s="23" t="s">
        <v>20</v>
      </c>
      <c r="C29" s="24" t="s">
        <v>45</v>
      </c>
      <c r="D29" s="6"/>
      <c r="E29" s="61"/>
      <c r="F29" s="8"/>
      <c r="G29" s="37"/>
      <c r="H29" s="38"/>
    </row>
    <row r="30" spans="1:8" ht="30" x14ac:dyDescent="0.25">
      <c r="A30" s="59"/>
      <c r="B30" s="23" t="s">
        <v>32</v>
      </c>
      <c r="C30" s="24" t="s">
        <v>33</v>
      </c>
      <c r="D30" s="6"/>
      <c r="E30" s="61"/>
      <c r="F30" s="8"/>
      <c r="G30" s="37"/>
      <c r="H30" s="38"/>
    </row>
    <row r="31" spans="1:8" ht="30" x14ac:dyDescent="0.25">
      <c r="A31" s="59"/>
      <c r="B31" s="23" t="s">
        <v>34</v>
      </c>
      <c r="C31" s="24" t="s">
        <v>46</v>
      </c>
      <c r="D31" s="6"/>
      <c r="E31" s="61"/>
      <c r="F31" s="8"/>
      <c r="G31" s="37"/>
      <c r="H31" s="38"/>
    </row>
    <row r="32" spans="1:8" x14ac:dyDescent="0.25">
      <c r="A32" s="59"/>
      <c r="B32" s="23" t="s">
        <v>17</v>
      </c>
      <c r="C32" s="24" t="s">
        <v>36</v>
      </c>
      <c r="D32" s="6"/>
      <c r="E32" s="61"/>
      <c r="F32" s="8"/>
      <c r="G32" s="37"/>
      <c r="H32" s="38"/>
    </row>
    <row r="33" spans="1:8" ht="15.75" thickBot="1" x14ac:dyDescent="0.3">
      <c r="A33" s="59"/>
      <c r="B33" s="26" t="s">
        <v>21</v>
      </c>
      <c r="C33" s="24" t="s">
        <v>37</v>
      </c>
      <c r="D33" s="6"/>
      <c r="E33" s="61"/>
      <c r="F33" s="8"/>
      <c r="G33" s="37"/>
      <c r="H33" s="38"/>
    </row>
    <row r="34" spans="1:8" ht="30.75" thickTop="1" x14ac:dyDescent="0.25">
      <c r="A34" s="40" t="s">
        <v>47</v>
      </c>
      <c r="B34" s="27" t="s">
        <v>50</v>
      </c>
      <c r="C34" s="32" t="s">
        <v>54</v>
      </c>
      <c r="D34" s="11"/>
      <c r="E34" s="11"/>
      <c r="F34" s="12"/>
      <c r="G34" s="39">
        <v>3</v>
      </c>
      <c r="H34" s="12">
        <f>F34*G34</f>
        <v>0</v>
      </c>
    </row>
    <row r="35" spans="1:8" ht="30" x14ac:dyDescent="0.25">
      <c r="A35" s="41"/>
      <c r="B35" s="20" t="s">
        <v>51</v>
      </c>
      <c r="C35" s="24" t="s">
        <v>55</v>
      </c>
      <c r="D35" s="6"/>
      <c r="E35" s="6"/>
      <c r="F35" s="7"/>
      <c r="G35" s="34">
        <v>3</v>
      </c>
      <c r="H35" s="7">
        <f t="shared" ref="H35:H37" si="0">F35*G35</f>
        <v>0</v>
      </c>
    </row>
    <row r="36" spans="1:8" ht="30" x14ac:dyDescent="0.25">
      <c r="A36" s="41"/>
      <c r="B36" s="20" t="s">
        <v>52</v>
      </c>
      <c r="C36" s="24" t="s">
        <v>56</v>
      </c>
      <c r="D36" s="6"/>
      <c r="E36" s="6"/>
      <c r="F36" s="7"/>
      <c r="G36" s="34">
        <v>3</v>
      </c>
      <c r="H36" s="7">
        <f t="shared" si="0"/>
        <v>0</v>
      </c>
    </row>
    <row r="37" spans="1:8" ht="30" hidden="1" x14ac:dyDescent="0.25">
      <c r="A37" s="41"/>
      <c r="B37" s="20" t="s">
        <v>48</v>
      </c>
      <c r="C37" s="24" t="s">
        <v>49</v>
      </c>
      <c r="D37" s="6"/>
      <c r="E37" s="6"/>
      <c r="F37" s="7"/>
      <c r="G37" s="13">
        <v>6</v>
      </c>
      <c r="H37" s="33">
        <f t="shared" si="0"/>
        <v>0</v>
      </c>
    </row>
  </sheetData>
  <sheetProtection algorithmName="SHA-512" hashValue="CtC7fFh1geHETJYwXgmkDrE/gyfgbooCQChiWLeI+rJA4k8nxlKuJD7c2XAyceQzmA2NsTXOU9SfpKXUKgbcgg==" saltValue="ztmYqsnlLKMxSsvhfq1+cQ==" spinCount="100000" sheet="1" objects="1" scenarios="1" selectLockedCells="1"/>
  <mergeCells count="14">
    <mergeCell ref="A34:A37"/>
    <mergeCell ref="B9:C9"/>
    <mergeCell ref="D9:D10"/>
    <mergeCell ref="A3:D3"/>
    <mergeCell ref="A5:C5"/>
    <mergeCell ref="D5:H5"/>
    <mergeCell ref="A6:C6"/>
    <mergeCell ref="D6:H6"/>
    <mergeCell ref="G9:G10"/>
    <mergeCell ref="H9:H10"/>
    <mergeCell ref="A11:A21"/>
    <mergeCell ref="E11:E21"/>
    <mergeCell ref="A22:A33"/>
    <mergeCell ref="E22:E33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ESS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voseckova</cp:lastModifiedBy>
  <cp:lastPrinted>2017-06-26T05:52:54Z</cp:lastPrinted>
  <dcterms:created xsi:type="dcterms:W3CDTF">2017-06-20T06:57:43Z</dcterms:created>
  <dcterms:modified xsi:type="dcterms:W3CDTF">2018-07-30T10:03:32Z</dcterms:modified>
</cp:coreProperties>
</file>