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80" activeTab="0"/>
  </bookViews>
  <sheets>
    <sheet name="Server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Gabriela Ruzickova</author>
  </authors>
  <commentList>
    <comment ref="C15" authorId="0">
      <text>
        <r>
          <rPr>
            <b/>
            <sz val="9"/>
            <rFont val="Tahoma"/>
            <family val="2"/>
          </rPr>
          <t>Gabriela Ruzickova:</t>
        </r>
        <r>
          <rPr>
            <sz val="9"/>
            <rFont val="Tahoma"/>
            <family val="2"/>
          </rPr>
          <t xml:space="preserve">
Obsah sady v plastovém kufru:
2 ks ráčny - 1/4", 1/2" s rukojetí
18 ks 1/2" nástrčné hlavice 10-11-12-13-14-15-16-17-18-19-20-21-22-23-24-27-30-32mm
4 ks 1/2" trubkové nástrčné hlavice 14-15-17-19mm
13 ks 1/4" nástrčné hlavice 4-4,5-5-5,5-6-7-8-9-10-11-12-13-14mm
8 ks 1/4" trubkové nástrčné hlavice 6-7-8-9-10-11-12-13mm
17 ks 1/4" nástrčka-bit(3x ploché,5x křížové,4x imbus,5x torx)
16 ks velké bity (3x ploché,4x křížové,3x imbus,4x torx)
2 ks 1/4" prodlužovací nástavec k nástrčkovým ořechům (50mm a 100mm)
2 ks 1/2" prodlužovací nástavec k nástrčkovým ořechům (125mm a 250mm)
2 ks univerzální kloub
2 ks nástrčkový klíč na zapalovací svíčky (16,21mm )
1 ks 1/4" posuvná trhací T-rukojeť pro nástrčkový klíč
1 ks 1/2" nástavec trhací hlavy
1 ks 1/4" flex-nástavec k nástrčkovému klíči
1 ks rukojeť šroubováku k 1/4" ráčně
1 ks 1/2" adaptér na velké bity
3 ks L-imbusový klíč</t>
        </r>
      </text>
    </comment>
  </commentList>
</comments>
</file>

<file path=xl/sharedStrings.xml><?xml version="1.0" encoding="utf-8"?>
<sst xmlns="http://schemas.openxmlformats.org/spreadsheetml/2006/main" count="48" uniqueCount="45">
  <si>
    <t>takto podbarvená pole uchazeč povinně vyplní</t>
  </si>
  <si>
    <t>název</t>
  </si>
  <si>
    <t>ks</t>
  </si>
  <si>
    <t>č.</t>
  </si>
  <si>
    <t>Zadavatel stanovuje tyto absolutní (minimální) technické požadavky:</t>
  </si>
  <si>
    <t>cena celkem za položku</t>
  </si>
  <si>
    <t xml:space="preserve">Cena celkem v Kč bez DPH </t>
  </si>
  <si>
    <t>v rámci zavedeného DNS č. P18V00000017 na dodávky přístrojů, zařízení, nářadí a materiálů pro jednotlivé organizační součásti zadavatele</t>
  </si>
  <si>
    <t>popis (modul)</t>
  </si>
  <si>
    <t>podpis</t>
  </si>
  <si>
    <t>svinovací metr</t>
  </si>
  <si>
    <t>Příloha č. 1 Technická specifikace k VZ "Nářadí a materiál pro vědecký výzkum ODZ"</t>
  </si>
  <si>
    <t>uchazeč splňuje ANO/NE</t>
  </si>
  <si>
    <t>materiál PVC, prodloužení minimálně 125 %, elektrická pevnost po vlhku min. 35 kV/mm, materiál lepidla: kaučuk, vhodné pro izolaci kabelů, rozměr 60 x 25 mm</t>
  </si>
  <si>
    <t>sada, rozměry klíčů (mm): 6 × 7; 8 × 9; 10 × 11; 12 × 13; 14 × 15; 16 × 18; 17 × 19; 22 × 24; oboustranné otevřené stranové klíče nametrické matice v plastovém držáku, uhlíková ocel; ústí klíče vykloněné o 15 ° od osy těla klíče</t>
  </si>
  <si>
    <t>sada profi T-klíčů imbus</t>
  </si>
  <si>
    <t xml:space="preserve">profi GOLA sada </t>
  </si>
  <si>
    <t>vrták 0,3 mm</t>
  </si>
  <si>
    <t>vrták 0,5 mm</t>
  </si>
  <si>
    <t>vrták 0,8 mm</t>
  </si>
  <si>
    <t>vrták 1,0 mm</t>
  </si>
  <si>
    <t>mikrovrták HSS se zesílenou stopkou pro vrtání velmi malých otvorů do oceli, hliníku, bronzi, mosazi a jiných kovů, ale i do nekovových materiálů. </t>
  </si>
  <si>
    <t>vrták 3,2 mm válcovaný</t>
  </si>
  <si>
    <t>oboustranný maticový klíč</t>
  </si>
  <si>
    <t>s magnetem, nylonový povlak, délka 3 m</t>
  </si>
  <si>
    <t>izolační páska černá</t>
  </si>
  <si>
    <t>pěnová páska lepící</t>
  </si>
  <si>
    <t>s nosičem z PUR pěny, oboustranně lepicí akrylovým lepidlem, délka min 30 m, šířka 15 mm</t>
  </si>
  <si>
    <t>nastavitelný klíč</t>
  </si>
  <si>
    <t xml:space="preserve"> 3.6V, 1.5Ah, Li-Ion, 0-215ot./min., max.točivý moment 4.5Nm, vestavěné pracovní osvětlení, pravý/levý chod, USB nabíječka, indikátor stavu nabití, úhlový a excentrický nástavec</t>
  </si>
  <si>
    <t>mikrovrtačka</t>
  </si>
  <si>
    <t>vrtáky sada</t>
  </si>
  <si>
    <t>akumulátorový šroubovák I</t>
  </si>
  <si>
    <t>akumulátorový šroubovák II</t>
  </si>
  <si>
    <t>integrované diodové světlo, brzda motoru, elektronická ochrana článků, dvoustupňová planetová převodovka pro šroubování a vrtání do dřeva, kovu a zdiva, s příklepem</t>
  </si>
  <si>
    <t>oboustranné matičkové klíče</t>
  </si>
  <si>
    <t>digitální multimeter</t>
  </si>
  <si>
    <t>univerzální digitální multimetr s možností měření teploty, Display: 3+1/2 s podsvícením; Rozměry: 130 x 72 x 28 mm; napájení: 1.5V LR3 AAA baterie - 2 kusyDC napětí 200m/2000m/20/200V ±(0.8%+3d), 500V ±(1.0%+3d)
AC napětí 200/500V ±(1.2%+5d)</t>
  </si>
  <si>
    <r>
      <t xml:space="preserve">sada 94 dílů, masivní materiál; kvalitní ocel - chrom - vanad; obsah sady - </t>
    </r>
    <r>
      <rPr>
        <b/>
        <sz val="10"/>
        <color theme="1"/>
        <rFont val="Calibri"/>
        <family val="2"/>
        <scheme val="minor"/>
      </rPr>
      <t>viz komentář k této buňce</t>
    </r>
  </si>
  <si>
    <t>rozměry 5,5 x 7 mm, otevřený stranový klíč na metrické matice; ústí klíče vykloněné o 15 ° od osy těla klíče, materiál ocel</t>
  </si>
  <si>
    <t>pro vrtání v součástkách z legované i nelegované oceli, ocelolitiny do pevnosti 900 N/mm2, šedé, temperované i tvárné litiny, spékané oceli,hliníkové slitiny s krátkou třískou, bronzu, houževnaté mosazi apod., materiál rychlořezná ocel</t>
  </si>
  <si>
    <t>Sada 8 ks metrických IMBUS klíčů s T-rukojetí, IMBUS klíče bez kuličky, v rozměrech: 2-2,5-3-4-5-6-8-10 mm, pogumované rukojeti, plastový stojan na klíče</t>
  </si>
  <si>
    <t>sada vrtáků do kovu HSS-R 19dílná ø1–10 × 0,5 mm</t>
  </si>
  <si>
    <t>na vrtání, frézování, broušení, leštění, kartáčování, řezání a gravírování, max. otáčky 20.000 ot./min lze snížit plynule až na 5.000 ot./min; příkon 100 W, délka min. 200 mm, hmotnost max. 500 g, rychloupínací sklíčidlo na stopky 0,5 - 3,2 mm</t>
  </si>
  <si>
    <t>nastavitelný klíč 250 mm, typ držadla -  Izolace namočením, materiál chrom-vanadová ocel, s 8mm rozevřením čelistí, celková délka min. 250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</si>
</sst>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color rgb="FF00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 topLeftCell="A1">
      <selection activeCell="A15" sqref="A15"/>
    </sheetView>
  </sheetViews>
  <sheetFormatPr defaultColWidth="9.140625" defaultRowHeight="15"/>
  <cols>
    <col min="1" max="1" width="5.140625" style="4" customWidth="1"/>
    <col min="2" max="2" width="29.7109375" style="1" customWidth="1"/>
    <col min="3" max="3" width="65.8515625" style="1" customWidth="1"/>
    <col min="4" max="4" width="8.28125" style="4" customWidth="1"/>
    <col min="5" max="5" width="13.57421875" style="4" customWidth="1"/>
    <col min="6" max="6" width="14.8515625" style="0" customWidth="1"/>
  </cols>
  <sheetData>
    <row r="1" spans="1:6" ht="45" customHeight="1">
      <c r="A1" s="14" t="s">
        <v>11</v>
      </c>
      <c r="E1" s="15"/>
      <c r="F1" s="15"/>
    </row>
    <row r="2" spans="1:6" ht="23.25" customHeight="1">
      <c r="A2" s="6" t="s">
        <v>7</v>
      </c>
      <c r="E2" s="15"/>
      <c r="F2" s="15"/>
    </row>
    <row r="3" spans="1:6" ht="18.75" customHeight="1">
      <c r="A3" s="6"/>
      <c r="E3" s="13"/>
      <c r="F3" s="13"/>
    </row>
    <row r="4" ht="18.75" customHeight="1">
      <c r="A4" s="12" t="s">
        <v>4</v>
      </c>
    </row>
    <row r="5" spans="1:6" ht="31.5" customHeight="1" thickBot="1">
      <c r="A5" s="7" t="s">
        <v>3</v>
      </c>
      <c r="B5" s="7" t="s">
        <v>1</v>
      </c>
      <c r="C5" s="7" t="s">
        <v>8</v>
      </c>
      <c r="D5" s="7" t="s">
        <v>2</v>
      </c>
      <c r="E5" s="8" t="s">
        <v>12</v>
      </c>
      <c r="F5" s="8" t="s">
        <v>5</v>
      </c>
    </row>
    <row r="6" spans="1:6" ht="33.75" customHeight="1" thickBot="1">
      <c r="A6" s="21">
        <v>1</v>
      </c>
      <c r="B6" s="20" t="s">
        <v>25</v>
      </c>
      <c r="C6" s="19" t="s">
        <v>13</v>
      </c>
      <c r="D6" s="18">
        <v>10</v>
      </c>
      <c r="E6" s="10"/>
      <c r="F6" s="11">
        <f aca="true" t="shared" si="0" ref="F6:F23">D6*E6</f>
        <v>0</v>
      </c>
    </row>
    <row r="7" spans="1:6" ht="33.75" customHeight="1" thickBot="1">
      <c r="A7" s="21">
        <v>2</v>
      </c>
      <c r="B7" s="20" t="s">
        <v>26</v>
      </c>
      <c r="C7" s="19" t="s">
        <v>27</v>
      </c>
      <c r="D7" s="18">
        <v>2</v>
      </c>
      <c r="E7" s="10"/>
      <c r="F7" s="11">
        <f t="shared" si="0"/>
        <v>0</v>
      </c>
    </row>
    <row r="8" spans="1:6" ht="33.75" customHeight="1" thickBot="1">
      <c r="A8" s="21">
        <v>3</v>
      </c>
      <c r="B8" s="20" t="s">
        <v>28</v>
      </c>
      <c r="C8" s="19" t="s">
        <v>44</v>
      </c>
      <c r="D8" s="18">
        <v>1</v>
      </c>
      <c r="E8" s="10"/>
      <c r="F8" s="11">
        <f t="shared" si="0"/>
        <v>0</v>
      </c>
    </row>
    <row r="9" spans="1:6" ht="39.75" customHeight="1" thickBot="1">
      <c r="A9" s="21">
        <v>4</v>
      </c>
      <c r="B9" s="20" t="s">
        <v>32</v>
      </c>
      <c r="C9" s="19" t="s">
        <v>29</v>
      </c>
      <c r="D9" s="18">
        <v>1</v>
      </c>
      <c r="E9" s="10"/>
      <c r="F9" s="11">
        <f t="shared" si="0"/>
        <v>0</v>
      </c>
    </row>
    <row r="10" spans="1:6" ht="49.5" customHeight="1" thickBot="1">
      <c r="A10" s="21">
        <v>5</v>
      </c>
      <c r="B10" s="20" t="s">
        <v>30</v>
      </c>
      <c r="C10" s="19" t="s">
        <v>43</v>
      </c>
      <c r="D10" s="18">
        <v>1</v>
      </c>
      <c r="E10" s="10"/>
      <c r="F10" s="11">
        <f t="shared" si="0"/>
        <v>0</v>
      </c>
    </row>
    <row r="11" spans="1:6" ht="33.75" customHeight="1" thickBot="1">
      <c r="A11" s="21">
        <v>6</v>
      </c>
      <c r="B11" s="20" t="s">
        <v>31</v>
      </c>
      <c r="C11" s="19" t="s">
        <v>42</v>
      </c>
      <c r="D11" s="18">
        <v>1</v>
      </c>
      <c r="E11" s="10"/>
      <c r="F11" s="11">
        <f t="shared" si="0"/>
        <v>0</v>
      </c>
    </row>
    <row r="12" spans="1:6" ht="45" customHeight="1" thickBot="1">
      <c r="A12" s="21">
        <v>7</v>
      </c>
      <c r="B12" s="20" t="s">
        <v>33</v>
      </c>
      <c r="C12" s="19" t="s">
        <v>34</v>
      </c>
      <c r="D12" s="18">
        <v>1</v>
      </c>
      <c r="E12" s="10"/>
      <c r="F12" s="11">
        <f t="shared" si="0"/>
        <v>0</v>
      </c>
    </row>
    <row r="13" spans="1:6" ht="42" customHeight="1" thickBot="1">
      <c r="A13" s="21">
        <v>8</v>
      </c>
      <c r="B13" s="20" t="s">
        <v>35</v>
      </c>
      <c r="C13" s="19" t="s">
        <v>14</v>
      </c>
      <c r="D13" s="18">
        <v>1</v>
      </c>
      <c r="E13" s="10"/>
      <c r="F13" s="11">
        <f t="shared" si="0"/>
        <v>0</v>
      </c>
    </row>
    <row r="14" spans="1:6" ht="33.75" customHeight="1" thickBot="1">
      <c r="A14" s="21">
        <v>9</v>
      </c>
      <c r="B14" s="20" t="s">
        <v>15</v>
      </c>
      <c r="C14" s="19" t="s">
        <v>41</v>
      </c>
      <c r="D14" s="18">
        <v>1</v>
      </c>
      <c r="E14" s="10"/>
      <c r="F14" s="11">
        <f t="shared" si="0"/>
        <v>0</v>
      </c>
    </row>
    <row r="15" spans="1:6" ht="33.75" customHeight="1" thickBot="1">
      <c r="A15" s="21">
        <v>10</v>
      </c>
      <c r="B15" s="20" t="s">
        <v>16</v>
      </c>
      <c r="C15" s="19" t="s">
        <v>38</v>
      </c>
      <c r="D15" s="18">
        <v>1</v>
      </c>
      <c r="E15" s="10"/>
      <c r="F15" s="11">
        <f t="shared" si="0"/>
        <v>0</v>
      </c>
    </row>
    <row r="16" spans="1:6" ht="33.75" customHeight="1" thickBot="1">
      <c r="A16" s="21">
        <v>12</v>
      </c>
      <c r="B16" s="20" t="s">
        <v>17</v>
      </c>
      <c r="C16" s="19" t="s">
        <v>21</v>
      </c>
      <c r="D16" s="18">
        <v>10</v>
      </c>
      <c r="E16" s="10"/>
      <c r="F16" s="11">
        <v>0</v>
      </c>
    </row>
    <row r="17" spans="1:6" ht="33.75" customHeight="1" thickBot="1">
      <c r="A17" s="21">
        <v>13</v>
      </c>
      <c r="B17" s="20" t="s">
        <v>18</v>
      </c>
      <c r="C17" s="19" t="s">
        <v>21</v>
      </c>
      <c r="D17" s="18">
        <v>10</v>
      </c>
      <c r="E17" s="10"/>
      <c r="F17" s="11">
        <v>0</v>
      </c>
    </row>
    <row r="18" spans="1:6" ht="33.75" customHeight="1" thickBot="1">
      <c r="A18" s="21">
        <v>14</v>
      </c>
      <c r="B18" s="20" t="s">
        <v>19</v>
      </c>
      <c r="C18" s="19" t="s">
        <v>21</v>
      </c>
      <c r="D18" s="18">
        <v>10</v>
      </c>
      <c r="E18" s="10"/>
      <c r="F18" s="11">
        <v>0</v>
      </c>
    </row>
    <row r="19" spans="1:6" ht="33.75" customHeight="1" thickBot="1">
      <c r="A19" s="21">
        <v>15</v>
      </c>
      <c r="B19" s="20" t="s">
        <v>20</v>
      </c>
      <c r="C19" s="19" t="s">
        <v>21</v>
      </c>
      <c r="D19" s="18">
        <v>10</v>
      </c>
      <c r="E19" s="10"/>
      <c r="F19" s="11">
        <v>0</v>
      </c>
    </row>
    <row r="20" spans="1:6" ht="41.25" customHeight="1" thickBot="1">
      <c r="A20" s="21">
        <v>16</v>
      </c>
      <c r="B20" s="20" t="s">
        <v>22</v>
      </c>
      <c r="C20" s="19" t="s">
        <v>40</v>
      </c>
      <c r="D20" s="18">
        <v>10</v>
      </c>
      <c r="E20" s="10"/>
      <c r="F20" s="11">
        <f t="shared" si="0"/>
        <v>0</v>
      </c>
    </row>
    <row r="21" spans="1:6" ht="33.75" customHeight="1" thickBot="1">
      <c r="A21" s="21">
        <v>17</v>
      </c>
      <c r="B21" s="20" t="s">
        <v>23</v>
      </c>
      <c r="C21" s="19" t="s">
        <v>39</v>
      </c>
      <c r="D21" s="18">
        <v>2</v>
      </c>
      <c r="E21" s="10"/>
      <c r="F21" s="11">
        <f t="shared" si="0"/>
        <v>0</v>
      </c>
    </row>
    <row r="22" spans="1:6" ht="54" customHeight="1" thickBot="1">
      <c r="A22" s="21">
        <v>18</v>
      </c>
      <c r="B22" s="20" t="s">
        <v>36</v>
      </c>
      <c r="C22" s="19" t="s">
        <v>37</v>
      </c>
      <c r="D22" s="18">
        <v>1</v>
      </c>
      <c r="E22" s="10"/>
      <c r="F22" s="11">
        <f t="shared" si="0"/>
        <v>0</v>
      </c>
    </row>
    <row r="23" spans="1:6" ht="33.75" customHeight="1" thickBot="1">
      <c r="A23" s="21">
        <v>19</v>
      </c>
      <c r="B23" s="20" t="s">
        <v>10</v>
      </c>
      <c r="C23" s="19" t="s">
        <v>24</v>
      </c>
      <c r="D23" s="18">
        <v>5</v>
      </c>
      <c r="E23" s="10"/>
      <c r="F23" s="11">
        <f t="shared" si="0"/>
        <v>0</v>
      </c>
    </row>
    <row r="24" spans="1:6" ht="35.25" customHeight="1">
      <c r="A24" s="2"/>
      <c r="B24" s="22" t="s">
        <v>6</v>
      </c>
      <c r="C24" s="23"/>
      <c r="D24" s="23"/>
      <c r="E24" s="24"/>
      <c r="F24" s="9">
        <f>SUM(F6:F23)</f>
        <v>0</v>
      </c>
    </row>
    <row r="26" spans="1:2" ht="15">
      <c r="A26" s="3"/>
      <c r="B26" s="5" t="s">
        <v>0</v>
      </c>
    </row>
    <row r="28" spans="4:6" ht="15">
      <c r="D28" s="16"/>
      <c r="E28" s="16"/>
      <c r="F28" s="17"/>
    </row>
    <row r="29" ht="15">
      <c r="E29" s="4" t="s">
        <v>9</v>
      </c>
    </row>
  </sheetData>
  <mergeCells count="1">
    <mergeCell ref="B24:E24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cp:lastPrinted>2018-10-19T06:49:37Z</cp:lastPrinted>
  <dcterms:created xsi:type="dcterms:W3CDTF">2018-05-21T11:46:33Z</dcterms:created>
  <dcterms:modified xsi:type="dcterms:W3CDTF">2018-11-05T09:09:50Z</dcterms:modified>
  <cp:category/>
  <cp:version/>
  <cp:contentType/>
  <cp:contentStatus/>
</cp:coreProperties>
</file>