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Materiály\061_Dodávka laboratorních špiček k pipetám\"/>
    </mc:Choice>
  </mc:AlternateContent>
  <xr:revisionPtr revIDLastSave="0" documentId="13_ncr:1_{8AC6ACF8-D8E4-45FE-B3B1-BF8F170CBE9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4" l="1"/>
  <c r="H8" i="4"/>
  <c r="E11" i="4"/>
  <c r="E8" i="4"/>
  <c r="H12" i="4" l="1"/>
  <c r="H13" i="4" s="1"/>
  <c r="E12" i="4"/>
</calcChain>
</file>

<file path=xl/sharedStrings.xml><?xml version="1.0" encoding="utf-8"?>
<sst xmlns="http://schemas.openxmlformats.org/spreadsheetml/2006/main" count="25" uniqueCount="22">
  <si>
    <t>Požadované technické a funkční vlastnosti, hodnota, množství</t>
  </si>
  <si>
    <t>takto podbarvená pole uchazeč povinně vyplní</t>
  </si>
  <si>
    <t>Nabídková cena dodavatele</t>
  </si>
  <si>
    <t>Předpokládaná hodnota v Kč bez DPH</t>
  </si>
  <si>
    <t>Parametry nabízeného zboží</t>
  </si>
  <si>
    <t>Celkem za žádanku</t>
  </si>
  <si>
    <t>Špičky pipet</t>
  </si>
  <si>
    <t>Zadavatel stanovuje tyto minimální technické požadavky:</t>
  </si>
  <si>
    <t>Č.</t>
  </si>
  <si>
    <t>Název položky</t>
  </si>
  <si>
    <t>Předpokládaná hodnota</t>
  </si>
  <si>
    <t>Nabídková cena celkem v Kč bez DPH</t>
  </si>
  <si>
    <t>podpis oprávněné osoby za dodavatele</t>
  </si>
  <si>
    <t>Nabídková cena celkem v Kč s DPH</t>
  </si>
  <si>
    <t>číslo objedn.    ÚJF</t>
  </si>
  <si>
    <t>23100472
ODZ</t>
  </si>
  <si>
    <t>Příloha ke Kupní smlouvě - Technická specifikace k VZ "Dodávka laboratorních špiček k pipetám"</t>
  </si>
  <si>
    <t>Přesný typ nabízeného zboží (Part number, odkaz na web, atd.)</t>
  </si>
  <si>
    <r>
      <t xml:space="preserve">s filtrem, v krabičkách, sterilní, objem 100µl, délka cca 50-60 mm, </t>
    </r>
    <r>
      <rPr>
        <u/>
        <sz val="10"/>
        <color theme="1"/>
        <rFont val="Calibri"/>
        <family val="2"/>
        <charset val="238"/>
        <scheme val="minor"/>
      </rPr>
      <t>plně kompatibilní s pipetami Eppendorf a Nichipet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b/>
        <sz val="10"/>
        <color theme="1"/>
        <rFont val="Calibri"/>
        <family val="2"/>
        <charset val="238"/>
        <scheme val="minor"/>
      </rPr>
      <t>min. 2 850 ks</t>
    </r>
  </si>
  <si>
    <r>
      <t xml:space="preserve">s filtrem, v krabičkách, sterilní, objem 200µl, délka cca 60 mm, </t>
    </r>
    <r>
      <rPr>
        <u/>
        <sz val="10"/>
        <color theme="1"/>
        <rFont val="Calibri"/>
        <family val="2"/>
        <charset val="238"/>
        <scheme val="minor"/>
      </rPr>
      <t>plně kompatibilní s pipetami Eppendorf a Nichipet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b/>
        <sz val="10"/>
        <color theme="1"/>
        <rFont val="Calibri"/>
        <family val="2"/>
        <charset val="238"/>
        <scheme val="minor"/>
      </rPr>
      <t>min. 2 850 ks</t>
    </r>
  </si>
  <si>
    <r>
      <t xml:space="preserve">s filtrem, v krabičkách, sterilní, objem 1000µl, délka cca 80-85 mm, </t>
    </r>
    <r>
      <rPr>
        <u/>
        <sz val="10"/>
        <color theme="1"/>
        <rFont val="Calibri"/>
        <family val="2"/>
        <charset val="238"/>
        <scheme val="minor"/>
      </rPr>
      <t>plně kompatibilní s pipetami Eppendorf a Nichipet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b/>
        <sz val="10"/>
        <color theme="1"/>
        <rFont val="Calibri"/>
        <family val="2"/>
        <charset val="238"/>
        <scheme val="minor"/>
      </rPr>
      <t>min. 3 000 ks</t>
    </r>
  </si>
  <si>
    <t>23100587
ODZ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</si>
</sst>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wrapText="1"/>
    </xf>
    <xf numFmtId="0" fontId="0" fillId="0" borderId="2" xfId="0" applyBorder="1"/>
    <xf numFmtId="0" fontId="5" fillId="0" borderId="0" xfId="1" applyAlignment="1"/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3" borderId="9" xfId="0" applyNumberFormat="1" applyFont="1" applyFill="1" applyBorder="1" applyAlignment="1">
      <alignment horizontal="center" vertical="center" wrapText="1"/>
    </xf>
    <xf numFmtId="164" fontId="0" fillId="7" borderId="1" xfId="0" applyNumberFormat="1" applyFont="1" applyFill="1" applyBorder="1" applyAlignment="1">
      <alignment horizontal="center" vertical="center" wrapText="1"/>
    </xf>
    <xf numFmtId="164" fontId="8" fillId="7" borderId="7" xfId="1" applyNumberFormat="1" applyFont="1" applyFill="1" applyBorder="1" applyAlignment="1">
      <alignment horizontal="right" vertical="center" wrapText="1"/>
    </xf>
    <xf numFmtId="0" fontId="0" fillId="7" borderId="1" xfId="0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9" fillId="7" borderId="1" xfId="1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1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zoomScaleNormal="100" workbookViewId="0">
      <selection activeCell="D13" sqref="D13:D14"/>
    </sheetView>
  </sheetViews>
  <sheetFormatPr defaultRowHeight="15" x14ac:dyDescent="0.25"/>
  <cols>
    <col min="1" max="1" width="7.28515625" style="2" customWidth="1"/>
    <col min="2" max="2" width="14" style="1" customWidth="1"/>
    <col min="3" max="3" width="67.28515625" customWidth="1"/>
    <col min="4" max="4" width="9.7109375" style="2" customWidth="1"/>
    <col min="5" max="5" width="15.42578125" style="2" customWidth="1"/>
    <col min="6" max="6" width="30.140625" customWidth="1"/>
    <col min="7" max="7" width="20.5703125" customWidth="1"/>
    <col min="8" max="8" width="13.140625" customWidth="1"/>
  </cols>
  <sheetData>
    <row r="1" spans="1:16" ht="18.75" x14ac:dyDescent="0.25">
      <c r="A1" s="9" t="s">
        <v>16</v>
      </c>
      <c r="B1" s="9"/>
      <c r="C1" s="8"/>
      <c r="D1" s="8"/>
      <c r="E1" s="8"/>
      <c r="F1" s="5"/>
    </row>
    <row r="2" spans="1:16" ht="12.75" customHeight="1" x14ac:dyDescent="0.25">
      <c r="A2" s="10"/>
      <c r="B2" s="11"/>
      <c r="C2" s="8"/>
      <c r="D2" s="8"/>
      <c r="E2" s="8"/>
      <c r="F2" s="5"/>
    </row>
    <row r="3" spans="1:16" ht="18.75" x14ac:dyDescent="0.25">
      <c r="A3" s="12"/>
      <c r="B3" s="13" t="s">
        <v>1</v>
      </c>
      <c r="C3" s="8"/>
      <c r="D3" s="8"/>
      <c r="E3" s="8"/>
      <c r="F3" s="5"/>
    </row>
    <row r="4" spans="1:16" ht="14.25" customHeight="1" x14ac:dyDescent="0.25">
      <c r="A4" s="13"/>
      <c r="B4" s="13"/>
      <c r="C4" s="8"/>
      <c r="D4" s="8"/>
      <c r="E4" s="8"/>
      <c r="F4" s="5"/>
    </row>
    <row r="5" spans="1:16" ht="15.75" thickBot="1" x14ac:dyDescent="0.3">
      <c r="A5" s="4" t="s">
        <v>7</v>
      </c>
      <c r="B5" s="3"/>
    </row>
    <row r="6" spans="1:16" ht="60" x14ac:dyDescent="0.25">
      <c r="A6" s="14" t="s">
        <v>8</v>
      </c>
      <c r="B6" s="15" t="s">
        <v>9</v>
      </c>
      <c r="C6" s="19" t="s">
        <v>0</v>
      </c>
      <c r="D6" s="20" t="s">
        <v>14</v>
      </c>
      <c r="E6" s="20" t="s">
        <v>10</v>
      </c>
      <c r="F6" s="20" t="s">
        <v>4</v>
      </c>
      <c r="G6" s="21" t="s">
        <v>17</v>
      </c>
      <c r="H6" s="22" t="s">
        <v>2</v>
      </c>
    </row>
    <row r="7" spans="1:16" ht="30" x14ac:dyDescent="0.25">
      <c r="A7" s="23">
        <v>1</v>
      </c>
      <c r="B7" s="17" t="s">
        <v>6</v>
      </c>
      <c r="C7" s="18" t="s">
        <v>19</v>
      </c>
      <c r="D7" s="33" t="s">
        <v>21</v>
      </c>
      <c r="E7" s="16">
        <v>7170</v>
      </c>
      <c r="F7" s="35"/>
      <c r="G7" s="36"/>
      <c r="H7" s="24">
        <v>0</v>
      </c>
      <c r="I7" s="7"/>
      <c r="J7" s="7"/>
      <c r="K7" s="7"/>
      <c r="L7" s="7"/>
      <c r="M7" s="7"/>
      <c r="N7" s="7"/>
      <c r="O7" s="7"/>
      <c r="P7" s="7"/>
    </row>
    <row r="8" spans="1:16" x14ac:dyDescent="0.25">
      <c r="A8" s="39" t="s">
        <v>5</v>
      </c>
      <c r="B8" s="40"/>
      <c r="C8" s="40"/>
      <c r="D8" s="41"/>
      <c r="E8" s="29">
        <f>SUM(E7:E7)</f>
        <v>7170</v>
      </c>
      <c r="F8" s="31"/>
      <c r="G8" s="34"/>
      <c r="H8" s="30">
        <f>SUM(H7:H7)</f>
        <v>0</v>
      </c>
    </row>
    <row r="9" spans="1:16" ht="25.5" x14ac:dyDescent="0.25">
      <c r="A9" s="23">
        <v>2</v>
      </c>
      <c r="B9" s="17" t="s">
        <v>6</v>
      </c>
      <c r="C9" s="18" t="s">
        <v>18</v>
      </c>
      <c r="D9" s="43" t="s">
        <v>15</v>
      </c>
      <c r="E9" s="16">
        <v>7170</v>
      </c>
      <c r="F9" s="35"/>
      <c r="G9" s="36"/>
      <c r="H9" s="24">
        <v>0</v>
      </c>
      <c r="I9" s="7"/>
      <c r="J9" s="7"/>
      <c r="K9" s="7"/>
      <c r="L9" s="7"/>
      <c r="M9" s="7"/>
      <c r="N9" s="7"/>
      <c r="O9" s="7"/>
      <c r="P9" s="7"/>
    </row>
    <row r="10" spans="1:16" ht="25.5" x14ac:dyDescent="0.25">
      <c r="A10" s="23">
        <v>3</v>
      </c>
      <c r="B10" s="17" t="s">
        <v>6</v>
      </c>
      <c r="C10" s="18" t="s">
        <v>20</v>
      </c>
      <c r="D10" s="43"/>
      <c r="E10" s="16">
        <v>9960</v>
      </c>
      <c r="F10" s="35"/>
      <c r="G10" s="36"/>
      <c r="H10" s="24">
        <v>0</v>
      </c>
      <c r="I10" s="7"/>
      <c r="J10" s="7"/>
      <c r="K10" s="7"/>
      <c r="L10" s="7"/>
      <c r="M10" s="7"/>
      <c r="N10" s="7"/>
      <c r="O10" s="7"/>
      <c r="P10" s="7"/>
    </row>
    <row r="11" spans="1:16" x14ac:dyDescent="0.25">
      <c r="A11" s="39" t="s">
        <v>5</v>
      </c>
      <c r="B11" s="40"/>
      <c r="C11" s="40"/>
      <c r="D11" s="41"/>
      <c r="E11" s="29">
        <f>SUM(E9:E10)</f>
        <v>17130</v>
      </c>
      <c r="F11" s="31"/>
      <c r="G11" s="32"/>
      <c r="H11" s="30">
        <f>SUM(H9:H10)</f>
        <v>0</v>
      </c>
    </row>
    <row r="12" spans="1:16" ht="24.75" customHeight="1" thickBot="1" x14ac:dyDescent="0.3">
      <c r="A12" s="44" t="s">
        <v>3</v>
      </c>
      <c r="B12" s="45"/>
      <c r="C12" s="45"/>
      <c r="D12" s="45"/>
      <c r="E12" s="28">
        <f>SUM(E8+E11)</f>
        <v>24300</v>
      </c>
      <c r="F12" s="42" t="s">
        <v>11</v>
      </c>
      <c r="G12" s="42"/>
      <c r="H12" s="26">
        <f>SUM(H11,H8)</f>
        <v>0</v>
      </c>
    </row>
    <row r="13" spans="1:16" ht="24" customHeight="1" thickBot="1" x14ac:dyDescent="0.3">
      <c r="F13" s="37" t="s">
        <v>13</v>
      </c>
      <c r="G13" s="38"/>
      <c r="H13" s="25">
        <f>SUM(H12*1.21)</f>
        <v>0</v>
      </c>
    </row>
    <row r="21" spans="7:7" ht="15.75" thickBot="1" x14ac:dyDescent="0.3">
      <c r="G21" s="6"/>
    </row>
    <row r="22" spans="7:7" x14ac:dyDescent="0.25">
      <c r="G22" s="27" t="s">
        <v>12</v>
      </c>
    </row>
  </sheetData>
  <mergeCells count="6">
    <mergeCell ref="F13:G13"/>
    <mergeCell ref="A8:D8"/>
    <mergeCell ref="A11:D11"/>
    <mergeCell ref="F12:G12"/>
    <mergeCell ref="D9:D10"/>
    <mergeCell ref="A12:D12"/>
  </mergeCells>
  <pageMargins left="0.11811023622047245" right="0.11811023622047245" top="0.19685039370078741" bottom="0.19685039370078741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Lucie Smolová</cp:lastModifiedBy>
  <cp:lastPrinted>2023-09-07T08:49:07Z</cp:lastPrinted>
  <dcterms:created xsi:type="dcterms:W3CDTF">2018-05-21T11:46:33Z</dcterms:created>
  <dcterms:modified xsi:type="dcterms:W3CDTF">2023-10-26T10:58:04Z</dcterms:modified>
</cp:coreProperties>
</file>