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1"/>
  <workbookPr defaultThemeVersion="166925"/>
  <bookViews>
    <workbookView xWindow="0" yWindow="0" windowWidth="28800" windowHeight="12105" activeTab="0"/>
  </bookViews>
  <sheets>
    <sheet name="Laboratorní materiál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<sst xmlns="http://schemas.openxmlformats.org/spreadsheetml/2006/main" count="35" uniqueCount="28">
  <si>
    <t>Popis položky</t>
  </si>
  <si>
    <t>Požadované technické a funkční vlastnosti, hodnota, množství</t>
  </si>
  <si>
    <t>takto podbarvená pole uchazeč povinně vyplní</t>
  </si>
  <si>
    <t>Předpokládaná hodnota v Kč bez DPH</t>
  </si>
  <si>
    <t>Parametry nabízeného zboží</t>
  </si>
  <si>
    <t>Zadavatel stanovuje tyto minimální požadavky:</t>
  </si>
  <si>
    <t>Č.</t>
  </si>
  <si>
    <t>číslo obj. ÚJF</t>
  </si>
  <si>
    <t>Nabídková cena CELKEM v Kč bez DPH</t>
  </si>
  <si>
    <t>Předpokládaná hodnota</t>
  </si>
  <si>
    <t>Nabídková cena v Kč bez DPH</t>
  </si>
  <si>
    <t>Nabídková cena v Kč s DPH</t>
  </si>
  <si>
    <t>podpis osoby oprávněné jednat za dodavatele</t>
  </si>
  <si>
    <t>Tác</t>
  </si>
  <si>
    <t>na barvení preparátů, neprůhledé víko/ kryt, materiál ABS, vyvýšené kolejničky se samolepícími polymerními pásky pro fixaci sklíček v řadách celkově pro 20 podložních sklíček, rozměry cca 380x240x45mm, 2ks</t>
  </si>
  <si>
    <t>Pipeta</t>
  </si>
  <si>
    <t>Rukavice</t>
  </si>
  <si>
    <t>nitrilové, obouruké, jednorázové, bez latexu, nepudrované, rolovaná manžeta, tloušťka límce/prstu/drapáku min. 0,1mm/0,14mm/0,12mm, nesterilní, zdrsněné konečky prstů, bez ftalátů a změkčovadel, vhodné pro styk s potravinami, délka 240mm, velikost XS, 2000ks</t>
  </si>
  <si>
    <t>23100462
GAČR
ODZ</t>
  </si>
  <si>
    <t>Pipety</t>
  </si>
  <si>
    <t>23100432
ODZ</t>
  </si>
  <si>
    <t>23100430
ODZ</t>
  </si>
  <si>
    <t>Příloha ke Kupní smlouvě - Technická specifikace k VZ "Spotřební laboratorní materiál 07/2023"</t>
  </si>
  <si>
    <t>23100473
GAČR
ODZ</t>
  </si>
  <si>
    <t>jednokanálová, nastavitelný objem 20-200µl, přesnost 0,5-1,2µl, správnost 0,14-0,4µl, ergonomická, velká tepelná, chemická a mechanická odolnost, nastavení objemu se zobrazením na displeji, barva např. žlutá, 1ks</t>
  </si>
  <si>
    <t>jednokanálová, nastavitelný objem 2-20µl, přesnost 0,1-0,2µl, správnost 0,03-0,06µl, ergonomická, velká tepelná, chemická a mechanická odolnost, nastavení objemu se zobrazením na displeji, barva např. žlutá, 1ks</t>
  </si>
  <si>
    <t>nitrilové, obouruké, jednorázové, bez latexu, nepudrované, rolovaná manžeta, tloušťka límce/prstu/drapáku min. 0,1mm/0,14mm/0,12mm, nesterilní, zdrsněné konečky prstů, bez ftalátů a změkčovadel, vhodné pro styk s potravinami, délka 240mm, velikost L, 4000ks</t>
  </si>
  <si>
    <t>serologické, materiál 100% vysoce čirý polystyren, stupňování (stupnice kalibrovaná pro přesné dávkování ± max. 3%, nepyrogenní, zátka filtru, objem 25ml, dělení 0,20ml, barva např. červená, balené jednotlivě, 600ks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</si>
</sst>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4"/>
      <color theme="4" tint="-0.24997000396251678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 style="double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 style="double"/>
    </border>
    <border>
      <left/>
      <right/>
      <top/>
      <bottom style="thin"/>
    </border>
    <border>
      <left style="medium"/>
      <right/>
      <top style="double"/>
      <bottom style="medium"/>
    </border>
    <border>
      <left/>
      <right style="thin"/>
      <top style="double"/>
      <bottom style="medium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double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>
      <alignment/>
      <protection/>
    </xf>
  </cellStyleXfs>
  <cellXfs count="4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6" fillId="0" borderId="0" xfId="20" applyBorder="1" applyAlignment="1">
      <alignment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3" borderId="3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64" fontId="2" fillId="4" borderId="7" xfId="0" applyNumberFormat="1" applyFont="1" applyFill="1" applyBorder="1" applyAlignment="1">
      <alignment horizontal="center" vertical="center" wrapText="1"/>
    </xf>
    <xf numFmtId="164" fontId="2" fillId="4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/>
    <xf numFmtId="164" fontId="0" fillId="4" borderId="11" xfId="0" applyNumberForma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/>
    </xf>
    <xf numFmtId="0" fontId="0" fillId="2" borderId="1" xfId="20" applyFont="1" applyFill="1" applyBorder="1" applyAlignment="1">
      <alignment vertical="top" wrapText="1"/>
    </xf>
    <xf numFmtId="0" fontId="0" fillId="0" borderId="13" xfId="0" applyBorder="1" applyAlignment="1">
      <alignment horizontal="center" vertical="center"/>
    </xf>
    <xf numFmtId="0" fontId="0" fillId="0" borderId="13" xfId="0" applyBorder="1"/>
    <xf numFmtId="0" fontId="0" fillId="0" borderId="0" xfId="0" applyAlignment="1">
      <alignment horizontal="left" vertical="center"/>
    </xf>
    <xf numFmtId="0" fontId="7" fillId="5" borderId="1" xfId="0" applyFont="1" applyFill="1" applyBorder="1" applyAlignment="1">
      <alignment horizontal="left" vertical="center" wrapText="1"/>
    </xf>
    <xf numFmtId="164" fontId="3" fillId="5" borderId="1" xfId="0" applyNumberFormat="1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64" fontId="9" fillId="2" borderId="7" xfId="20" applyNumberFormat="1" applyFont="1" applyFill="1" applyBorder="1" applyAlignment="1">
      <alignment horizontal="center" vertical="center" wrapText="1"/>
    </xf>
    <xf numFmtId="164" fontId="9" fillId="2" borderId="12" xfId="20" applyNumberFormat="1" applyFont="1" applyFill="1" applyBorder="1" applyAlignment="1">
      <alignment horizontal="center" vertical="center" wrapText="1"/>
    </xf>
    <xf numFmtId="164" fontId="9" fillId="2" borderId="20" xfId="2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showGridLines="0" tabSelected="1" workbookViewId="0" topLeftCell="A1">
      <selection activeCell="B22" sqref="B22"/>
    </sheetView>
  </sheetViews>
  <sheetFormatPr defaultColWidth="9.140625" defaultRowHeight="15"/>
  <cols>
    <col min="1" max="1" width="7.28125" style="2" customWidth="1"/>
    <col min="2" max="2" width="31.7109375" style="1" customWidth="1"/>
    <col min="3" max="3" width="67.28125" style="0" customWidth="1"/>
    <col min="4" max="4" width="9.8515625" style="2" customWidth="1"/>
    <col min="5" max="5" width="35.28125" style="0" customWidth="1"/>
    <col min="6" max="6" width="13.140625" style="0" customWidth="1"/>
  </cols>
  <sheetData>
    <row r="1" spans="1:4" ht="18.75">
      <c r="A1" s="8" t="s">
        <v>22</v>
      </c>
      <c r="B1" s="8"/>
      <c r="C1" s="7"/>
      <c r="D1" s="7"/>
    </row>
    <row r="2" spans="1:4" ht="18.75">
      <c r="A2" s="9"/>
      <c r="B2" s="9"/>
      <c r="D2" s="5"/>
    </row>
    <row r="3" spans="1:4" ht="15">
      <c r="A3" s="10"/>
      <c r="B3" s="11" t="s">
        <v>2</v>
      </c>
      <c r="D3" s="5"/>
    </row>
    <row r="4" spans="1:4" ht="18.75">
      <c r="A4" s="7"/>
      <c r="B4" s="7"/>
      <c r="D4" s="5"/>
    </row>
    <row r="5" spans="1:4" ht="15.75" thickBot="1">
      <c r="A5" s="3" t="s">
        <v>5</v>
      </c>
      <c r="D5" s="5"/>
    </row>
    <row r="6" spans="1:6" ht="45.75" thickBot="1">
      <c r="A6" s="15" t="s">
        <v>6</v>
      </c>
      <c r="B6" s="16" t="s">
        <v>0</v>
      </c>
      <c r="C6" s="16" t="s">
        <v>1</v>
      </c>
      <c r="D6" s="17" t="s">
        <v>7</v>
      </c>
      <c r="E6" s="17" t="s">
        <v>4</v>
      </c>
      <c r="F6" s="18" t="s">
        <v>8</v>
      </c>
    </row>
    <row r="7" spans="1:14" ht="38.25">
      <c r="A7" s="4">
        <v>1</v>
      </c>
      <c r="B7" s="29" t="s">
        <v>13</v>
      </c>
      <c r="C7" s="30" t="s">
        <v>14</v>
      </c>
      <c r="D7" s="37" t="s">
        <v>20</v>
      </c>
      <c r="E7" s="25"/>
      <c r="F7" s="40">
        <v>0</v>
      </c>
      <c r="G7" s="6"/>
      <c r="H7" s="6"/>
      <c r="I7" s="6"/>
      <c r="J7" s="6"/>
      <c r="K7" s="6"/>
      <c r="L7" s="6"/>
      <c r="M7" s="6"/>
      <c r="N7" s="6"/>
    </row>
    <row r="8" spans="1:14" ht="15.75" thickBot="1">
      <c r="A8" s="13"/>
      <c r="B8" s="12" t="s">
        <v>9</v>
      </c>
      <c r="C8" s="14">
        <v>15900</v>
      </c>
      <c r="D8" s="38"/>
      <c r="E8" s="24"/>
      <c r="F8" s="41"/>
      <c r="G8" s="6"/>
      <c r="H8" s="6"/>
      <c r="I8" s="6"/>
      <c r="J8" s="6"/>
      <c r="K8" s="6"/>
      <c r="L8" s="6"/>
      <c r="M8" s="6"/>
      <c r="N8" s="6"/>
    </row>
    <row r="9" spans="1:14" ht="39" thickTop="1">
      <c r="A9" s="4">
        <v>2</v>
      </c>
      <c r="B9" s="29" t="s">
        <v>15</v>
      </c>
      <c r="C9" s="30" t="s">
        <v>25</v>
      </c>
      <c r="D9" s="39" t="s">
        <v>21</v>
      </c>
      <c r="E9" s="25"/>
      <c r="F9" s="42">
        <v>0</v>
      </c>
      <c r="G9" s="6"/>
      <c r="H9" s="6"/>
      <c r="I9" s="6"/>
      <c r="J9" s="6"/>
      <c r="K9" s="6"/>
      <c r="L9" s="6"/>
      <c r="M9" s="6"/>
      <c r="N9" s="6"/>
    </row>
    <row r="10" spans="1:14" ht="15.75" thickBot="1">
      <c r="A10" s="13"/>
      <c r="B10" s="12" t="s">
        <v>9</v>
      </c>
      <c r="C10" s="14">
        <v>6700</v>
      </c>
      <c r="D10" s="37"/>
      <c r="E10" s="24"/>
      <c r="F10" s="41"/>
      <c r="G10" s="6"/>
      <c r="H10" s="6"/>
      <c r="I10" s="6"/>
      <c r="J10" s="6"/>
      <c r="K10" s="6"/>
      <c r="L10" s="6"/>
      <c r="M10" s="6"/>
      <c r="N10" s="6"/>
    </row>
    <row r="11" spans="1:14" ht="39" thickTop="1">
      <c r="A11" s="4">
        <v>3</v>
      </c>
      <c r="B11" s="29" t="s">
        <v>15</v>
      </c>
      <c r="C11" s="30" t="s">
        <v>24</v>
      </c>
      <c r="D11" s="37"/>
      <c r="E11" s="25"/>
      <c r="F11" s="42">
        <v>0</v>
      </c>
      <c r="G11" s="6"/>
      <c r="H11" s="6"/>
      <c r="I11" s="6"/>
      <c r="J11" s="6"/>
      <c r="K11" s="6"/>
      <c r="L11" s="6"/>
      <c r="M11" s="6"/>
      <c r="N11" s="6"/>
    </row>
    <row r="12" spans="1:14" ht="15.75" thickBot="1">
      <c r="A12" s="13"/>
      <c r="B12" s="12" t="s">
        <v>9</v>
      </c>
      <c r="C12" s="14">
        <v>7200</v>
      </c>
      <c r="D12" s="38"/>
      <c r="E12" s="24"/>
      <c r="F12" s="41"/>
      <c r="G12" s="6"/>
      <c r="H12" s="6"/>
      <c r="I12" s="6"/>
      <c r="J12" s="6"/>
      <c r="K12" s="6"/>
      <c r="L12" s="6"/>
      <c r="M12" s="6"/>
      <c r="N12" s="6"/>
    </row>
    <row r="13" spans="1:14" ht="51.75" thickTop="1">
      <c r="A13" s="4">
        <v>4</v>
      </c>
      <c r="B13" s="29" t="s">
        <v>16</v>
      </c>
      <c r="C13" s="30" t="s">
        <v>17</v>
      </c>
      <c r="D13" s="39" t="s">
        <v>18</v>
      </c>
      <c r="E13" s="25"/>
      <c r="F13" s="42">
        <v>0</v>
      </c>
      <c r="G13" s="6"/>
      <c r="H13" s="6"/>
      <c r="I13" s="6"/>
      <c r="J13" s="6"/>
      <c r="K13" s="6"/>
      <c r="L13" s="6"/>
      <c r="M13" s="6"/>
      <c r="N13" s="6"/>
    </row>
    <row r="14" spans="1:14" ht="15.75" thickBot="1">
      <c r="A14" s="13"/>
      <c r="B14" s="12" t="s">
        <v>9</v>
      </c>
      <c r="C14" s="14">
        <v>1700</v>
      </c>
      <c r="D14" s="37"/>
      <c r="E14" s="24"/>
      <c r="F14" s="41"/>
      <c r="G14" s="6"/>
      <c r="H14" s="6"/>
      <c r="I14" s="6"/>
      <c r="J14" s="6"/>
      <c r="K14" s="6"/>
      <c r="L14" s="6"/>
      <c r="M14" s="6"/>
      <c r="N14" s="6"/>
    </row>
    <row r="15" spans="1:14" ht="51.75" thickTop="1">
      <c r="A15" s="4">
        <v>5</v>
      </c>
      <c r="B15" s="29" t="s">
        <v>16</v>
      </c>
      <c r="C15" s="30" t="s">
        <v>26</v>
      </c>
      <c r="D15" s="37"/>
      <c r="E15" s="25"/>
      <c r="F15" s="42">
        <v>0</v>
      </c>
      <c r="G15" s="6"/>
      <c r="H15" s="6"/>
      <c r="I15" s="6"/>
      <c r="J15" s="6"/>
      <c r="K15" s="6"/>
      <c r="L15" s="6"/>
      <c r="M15" s="6"/>
      <c r="N15" s="6"/>
    </row>
    <row r="16" spans="1:14" ht="15.75" thickBot="1">
      <c r="A16" s="13"/>
      <c r="B16" s="12" t="s">
        <v>9</v>
      </c>
      <c r="C16" s="14">
        <v>3400</v>
      </c>
      <c r="D16" s="38"/>
      <c r="E16" s="24"/>
      <c r="F16" s="41"/>
      <c r="G16" s="6"/>
      <c r="H16" s="6"/>
      <c r="I16" s="6"/>
      <c r="J16" s="6"/>
      <c r="K16" s="6"/>
      <c r="L16" s="6"/>
      <c r="M16" s="6"/>
      <c r="N16" s="6"/>
    </row>
    <row r="17" spans="1:14" ht="39" thickTop="1">
      <c r="A17" s="4">
        <v>6</v>
      </c>
      <c r="B17" s="29" t="s">
        <v>19</v>
      </c>
      <c r="C17" s="30" t="s">
        <v>27</v>
      </c>
      <c r="D17" s="39" t="s">
        <v>23</v>
      </c>
      <c r="E17" s="25"/>
      <c r="F17" s="42">
        <v>0</v>
      </c>
      <c r="G17" s="6"/>
      <c r="H17" s="6"/>
      <c r="I17" s="6"/>
      <c r="J17" s="6"/>
      <c r="K17" s="6"/>
      <c r="L17" s="6"/>
      <c r="M17" s="6"/>
      <c r="N17" s="6"/>
    </row>
    <row r="18" spans="1:14" ht="15.75" thickBot="1">
      <c r="A18" s="13"/>
      <c r="B18" s="12" t="s">
        <v>9</v>
      </c>
      <c r="C18" s="14">
        <v>5500</v>
      </c>
      <c r="D18" s="38"/>
      <c r="E18" s="24"/>
      <c r="F18" s="41"/>
      <c r="G18" s="6"/>
      <c r="H18" s="6"/>
      <c r="I18" s="6"/>
      <c r="J18" s="6"/>
      <c r="K18" s="6"/>
      <c r="L18" s="6"/>
      <c r="M18" s="6"/>
      <c r="N18" s="6"/>
    </row>
    <row r="19" spans="1:6" ht="16.5" thickBot="1" thickTop="1">
      <c r="A19" s="31" t="s">
        <v>3</v>
      </c>
      <c r="B19" s="32"/>
      <c r="C19" s="19">
        <f>SUM(C8+C10+C12+C14+C16+C18)</f>
        <v>40400</v>
      </c>
      <c r="D19" s="33" t="s">
        <v>10</v>
      </c>
      <c r="E19" s="34"/>
      <c r="F19" s="20">
        <f>SUM(F7:F18)</f>
        <v>0</v>
      </c>
    </row>
    <row r="20" spans="1:6" ht="15.75" thickBot="1">
      <c r="A20" s="21"/>
      <c r="C20" s="22"/>
      <c r="D20" s="35" t="s">
        <v>11</v>
      </c>
      <c r="E20" s="36"/>
      <c r="F20" s="23">
        <f>SUM(F19*1.21)</f>
        <v>0</v>
      </c>
    </row>
    <row r="28" spans="4:6" ht="15">
      <c r="D28" s="26"/>
      <c r="E28" s="27"/>
      <c r="F28" s="27"/>
    </row>
    <row r="29" ht="15">
      <c r="D29" s="28" t="s">
        <v>12</v>
      </c>
    </row>
  </sheetData>
  <mergeCells count="13">
    <mergeCell ref="F7:F8"/>
    <mergeCell ref="F9:F10"/>
    <mergeCell ref="F17:F18"/>
    <mergeCell ref="F11:F12"/>
    <mergeCell ref="F13:F14"/>
    <mergeCell ref="F15:F16"/>
    <mergeCell ref="A19:B19"/>
    <mergeCell ref="D19:E19"/>
    <mergeCell ref="D20:E20"/>
    <mergeCell ref="D7:D8"/>
    <mergeCell ref="D17:D18"/>
    <mergeCell ref="D9:D12"/>
    <mergeCell ref="D13:D16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smolova</cp:lastModifiedBy>
  <cp:lastPrinted>2023-02-20T13:46:36Z</cp:lastPrinted>
  <dcterms:created xsi:type="dcterms:W3CDTF">2018-05-21T11:46:33Z</dcterms:created>
  <dcterms:modified xsi:type="dcterms:W3CDTF">2023-09-19T06:48:58Z</dcterms:modified>
  <cp:category/>
  <cp:version/>
  <cp:contentType/>
  <cp:contentStatus/>
</cp:coreProperties>
</file>