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Přístroje\037_Dodávka přístrojů pro vakuové systémy s příslušenstvím\"/>
    </mc:Choice>
  </mc:AlternateContent>
  <xr:revisionPtr revIDLastSave="0" documentId="13_ncr:1_{A96082C6-8A3F-4971-B561-CB6F035638C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vakuové systém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G17" i="4" s="1"/>
  <c r="C16" i="4"/>
</calcChain>
</file>

<file path=xl/sharedStrings.xml><?xml version="1.0" encoding="utf-8"?>
<sst xmlns="http://schemas.openxmlformats.org/spreadsheetml/2006/main" count="31" uniqueCount="27">
  <si>
    <t>Předpokládaná hodnota v Kč bez DPH</t>
  </si>
  <si>
    <t>Dvoustupňová rotační vývěva</t>
  </si>
  <si>
    <t>Transportní kufr</t>
  </si>
  <si>
    <t>Zadavatel stanovuje tyto minimální technické parametry:</t>
  </si>
  <si>
    <t>Takto podbarvená pole dodavatel povinně vyplní</t>
  </si>
  <si>
    <t>POŽADOVANÉ PAMAMETRY</t>
  </si>
  <si>
    <t>POLOŽKA</t>
  </si>
  <si>
    <t>POŽADOVANÁ HODNOTA, MNOŽSTVÍ</t>
  </si>
  <si>
    <t>KONKRÉTNÍ PARAMETRY NABÍZENÉHO ZAŘÍZENÍ</t>
  </si>
  <si>
    <t>NABÍZENÉ ZAŘÍZENÍ</t>
  </si>
  <si>
    <t>NABÍDKOVÁ CENA v Kč bez DPH</t>
  </si>
  <si>
    <t>(VÝROBCE A PŘESNÝ TYP)</t>
  </si>
  <si>
    <t>Příloha ke kupní smlouvě - Technická specifikace k VZ "Dodávka přístrojů pro vakuové systémy s příslušenstvím"</t>
  </si>
  <si>
    <t>podpis oprávněné osoby dodavatele</t>
  </si>
  <si>
    <t xml:space="preserve">Předpokládaná hodnota celkem v Kč bez DPH </t>
  </si>
  <si>
    <t>Nabídková cena v Kč bez DPH</t>
  </si>
  <si>
    <t>Nabídková cena v Kč s DPH</t>
  </si>
  <si>
    <t xml:space="preserve"> záruka min. 12 měs.</t>
  </si>
  <si>
    <t>Dvoustupňová rotační pumpa</t>
  </si>
  <si>
    <t>23100304
OU-JČ
faktura č. 1</t>
  </si>
  <si>
    <t>23100321
OU
faktura č. 2</t>
  </si>
  <si>
    <t>23100312
ONF
faktura č. 3</t>
  </si>
  <si>
    <r>
      <t>plně kompatibilní s pumpou ASM310, max. rozměry 800x620x450mm, max hmotnost 20 kg,</t>
    </r>
    <r>
      <rPr>
        <b/>
        <sz val="10"/>
        <color theme="1"/>
        <rFont val="Calibri"/>
        <family val="2"/>
        <charset val="238"/>
        <scheme val="minor"/>
      </rPr>
      <t xml:space="preserve"> 1 ks</t>
    </r>
  </si>
  <si>
    <r>
      <t xml:space="preserve">příruba (in/out) DN 25 ISO-KF, 1-fázový motor, rychlost čerpání při 50Hz/60Hz min. 9m3h/10,5m3h, jmenovitý výkon při 50Hz/60Hz min. 0,45-0,55kW, tlak 5 · 10-4 hPa | 3,75 · 10-4 Torr | 5 · 10-4 mbar, tlak s plynovým balastem 1 · 10-2 hPa | 7,5 · 10-3 Torr | 1 · 10-2 mbar, hmotnost max. 30 kg, </t>
    </r>
    <r>
      <rPr>
        <b/>
        <sz val="10"/>
        <color theme="1"/>
        <rFont val="Calibri"/>
        <family val="2"/>
        <charset val="238"/>
        <scheme val="minor"/>
      </rPr>
      <t>1 ks</t>
    </r>
  </si>
  <si>
    <r>
      <t xml:space="preserve">příruba (in/out) DN 25 ISO-KF, 1-fázový motor, rychlost čerpání při 50Hz/60Hz min. 18m3h/22,5m3h, jmenovitý výkon při 50Hz/60Hz min. 0,45-0,55kW, tlak 5 · 10-4 hPa | 3,75 · 10-4 Torr | 5 · 10-4 mbar, tlak s plynovým balastem 1 · 10-2 hPa | 7,5 · 10-3 Torr | 1 · 10-2 mbar, olejový filtr, hmotnost max. 30 kg, </t>
    </r>
    <r>
      <rPr>
        <b/>
        <sz val="10"/>
        <color theme="1"/>
        <rFont val="Calibri"/>
        <family val="2"/>
        <charset val="238"/>
        <scheme val="minor"/>
      </rPr>
      <t>1 ks</t>
    </r>
  </si>
  <si>
    <t>Č.</t>
  </si>
  <si>
    <t>Interní č. UJF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</si>
</sst>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8FF"/>
        <bgColor indexed="64"/>
      </patternFill>
    </fill>
    <fill>
      <patternFill patternType="solid">
        <fgColor rgb="FFF3F8FF"/>
        <bgColor rgb="FFDEEAF6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7" xfId="0" applyBorder="1"/>
    <xf numFmtId="164" fontId="2" fillId="2" borderId="4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4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3" borderId="1" xfId="0" applyFont="1" applyFill="1" applyBorder="1"/>
    <xf numFmtId="0" fontId="0" fillId="0" borderId="0" xfId="0" applyFont="1" applyAlignment="1"/>
    <xf numFmtId="0" fontId="12" fillId="0" borderId="0" xfId="0" applyFont="1"/>
    <xf numFmtId="0" fontId="12" fillId="4" borderId="10" xfId="0" applyFont="1" applyFill="1" applyBorder="1" applyAlignment="1">
      <alignment vertical="top"/>
    </xf>
    <xf numFmtId="0" fontId="12" fillId="4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wrapText="1"/>
    </xf>
    <xf numFmtId="0" fontId="12" fillId="4" borderId="17" xfId="0" applyFont="1" applyFill="1" applyBorder="1" applyAlignment="1">
      <alignment horizontal="center" vertical="top" wrapText="1"/>
    </xf>
    <xf numFmtId="164" fontId="8" fillId="3" borderId="5" xfId="1" applyNumberFormat="1" applyFont="1" applyFill="1" applyBorder="1" applyAlignment="1">
      <alignment horizontal="center" vertical="center" wrapText="1"/>
    </xf>
    <xf numFmtId="164" fontId="8" fillId="3" borderId="9" xfId="1" applyNumberFormat="1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wrapText="1"/>
    </xf>
    <xf numFmtId="0" fontId="13" fillId="4" borderId="24" xfId="0" applyFont="1" applyFill="1" applyBorder="1" applyAlignment="1">
      <alignment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64" fontId="2" fillId="2" borderId="8" xfId="0" applyNumberFormat="1" applyFont="1" applyFill="1" applyBorder="1" applyAlignment="1">
      <alignment horizontal="left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left" vertical="center" wrapText="1"/>
    </xf>
    <xf numFmtId="0" fontId="12" fillId="6" borderId="26" xfId="0" applyFont="1" applyFill="1" applyBorder="1" applyAlignment="1">
      <alignment horizontal="left" vertical="center" wrapText="1"/>
    </xf>
    <xf numFmtId="164" fontId="14" fillId="7" borderId="27" xfId="0" applyNumberFormat="1" applyFont="1" applyFill="1" applyBorder="1" applyAlignment="1">
      <alignment horizontal="center" vertical="center" wrapText="1"/>
    </xf>
    <xf numFmtId="164" fontId="14" fillId="7" borderId="27" xfId="0" applyNumberFormat="1" applyFont="1" applyFill="1" applyBorder="1" applyAlignment="1">
      <alignment wrapText="1"/>
    </xf>
    <xf numFmtId="0" fontId="15" fillId="6" borderId="28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164" fontId="15" fillId="6" borderId="30" xfId="0" applyNumberFormat="1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164" fontId="15" fillId="6" borderId="33" xfId="0" applyNumberFormat="1" applyFont="1" applyFill="1" applyBorder="1" applyAlignment="1">
      <alignment horizontal="center" vertical="center"/>
    </xf>
    <xf numFmtId="164" fontId="8" fillId="3" borderId="4" xfId="1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7" fillId="5" borderId="20" xfId="0" applyFont="1" applyFill="1" applyBorder="1" applyAlignment="1">
      <alignment horizontal="right" vertical="center" wrapText="1"/>
    </xf>
    <xf numFmtId="0" fontId="17" fillId="5" borderId="2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colors>
    <mruColors>
      <color rgb="FFF3F8FF"/>
      <color rgb="FFE5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zoomScaleNormal="100" workbookViewId="0">
      <selection activeCell="C18" sqref="C18"/>
    </sheetView>
  </sheetViews>
  <sheetFormatPr defaultRowHeight="15" x14ac:dyDescent="0.25"/>
  <cols>
    <col min="1" max="1" width="7.28515625" style="2" customWidth="1"/>
    <col min="2" max="2" width="28.42578125" style="1" customWidth="1"/>
    <col min="3" max="3" width="67.28515625" customWidth="1"/>
    <col min="4" max="4" width="13" style="2" customWidth="1"/>
    <col min="5" max="5" width="28.5703125" customWidth="1"/>
    <col min="6" max="6" width="19.28515625" customWidth="1"/>
    <col min="7" max="7" width="13.140625" customWidth="1"/>
  </cols>
  <sheetData>
    <row r="1" spans="1:15" ht="23.25" x14ac:dyDescent="0.35">
      <c r="A1" s="8" t="s">
        <v>12</v>
      </c>
      <c r="B1" s="7"/>
      <c r="C1" s="7"/>
      <c r="D1" s="7"/>
      <c r="E1" s="3"/>
    </row>
    <row r="2" spans="1:15" ht="18.75" x14ac:dyDescent="0.25">
      <c r="A2" s="9"/>
      <c r="B2" s="7"/>
      <c r="C2" s="7"/>
      <c r="D2" s="7"/>
      <c r="E2" s="3"/>
    </row>
    <row r="3" spans="1:15" ht="18.75" x14ac:dyDescent="0.3">
      <c r="A3" s="10"/>
      <c r="B3" s="9" t="s">
        <v>4</v>
      </c>
      <c r="C3" s="7"/>
      <c r="D3" s="7"/>
      <c r="E3" s="3"/>
    </row>
    <row r="4" spans="1:15" ht="18.75" customHeight="1" thickBot="1" x14ac:dyDescent="0.3">
      <c r="A4" s="12" t="s">
        <v>3</v>
      </c>
    </row>
    <row r="5" spans="1:15" ht="18.75" customHeight="1" x14ac:dyDescent="0.25">
      <c r="A5" s="13"/>
      <c r="B5" s="14" t="s">
        <v>5</v>
      </c>
      <c r="C5" s="15"/>
      <c r="D5" s="16"/>
      <c r="E5" s="17" t="s">
        <v>8</v>
      </c>
      <c r="F5" s="20" t="s">
        <v>9</v>
      </c>
      <c r="G5" s="18" t="s">
        <v>10</v>
      </c>
    </row>
    <row r="6" spans="1:15" ht="30" x14ac:dyDescent="0.25">
      <c r="A6" s="53" t="s">
        <v>25</v>
      </c>
      <c r="B6" s="54" t="s">
        <v>6</v>
      </c>
      <c r="C6" s="55" t="s">
        <v>7</v>
      </c>
      <c r="D6" s="23" t="s">
        <v>26</v>
      </c>
      <c r="E6" s="24"/>
      <c r="F6" s="25" t="s">
        <v>11</v>
      </c>
      <c r="G6" s="19"/>
    </row>
    <row r="7" spans="1:15" ht="60.75" customHeight="1" x14ac:dyDescent="0.25">
      <c r="A7" s="28">
        <v>1</v>
      </c>
      <c r="B7" s="56" t="s">
        <v>1</v>
      </c>
      <c r="C7" s="5" t="s">
        <v>23</v>
      </c>
      <c r="D7" s="50" t="s">
        <v>19</v>
      </c>
      <c r="E7" s="44"/>
      <c r="F7" s="45"/>
      <c r="G7" s="21">
        <v>0</v>
      </c>
      <c r="H7" s="6"/>
      <c r="I7" s="6"/>
      <c r="J7" s="6"/>
      <c r="K7" s="6"/>
      <c r="L7" s="6"/>
      <c r="M7" s="6"/>
      <c r="N7" s="6"/>
      <c r="O7" s="6"/>
    </row>
    <row r="8" spans="1:15" x14ac:dyDescent="0.25">
      <c r="A8" s="29"/>
      <c r="B8" s="57"/>
      <c r="C8" s="27" t="s">
        <v>17</v>
      </c>
      <c r="D8" s="50"/>
      <c r="E8" s="46"/>
      <c r="F8" s="47"/>
      <c r="G8" s="43"/>
      <c r="H8" s="6"/>
      <c r="I8" s="6"/>
      <c r="J8" s="6"/>
      <c r="K8" s="6"/>
      <c r="L8" s="6"/>
      <c r="M8" s="6"/>
      <c r="N8" s="6"/>
      <c r="O8" s="6"/>
    </row>
    <row r="9" spans="1:15" ht="19.5" customHeight="1" thickBot="1" x14ac:dyDescent="0.3">
      <c r="A9" s="48" t="s">
        <v>0</v>
      </c>
      <c r="B9" s="49"/>
      <c r="C9" s="32">
        <v>46430</v>
      </c>
      <c r="D9" s="51"/>
      <c r="E9" s="31"/>
      <c r="F9" s="31"/>
      <c r="G9" s="31"/>
    </row>
    <row r="10" spans="1:15" ht="26.25" thickTop="1" x14ac:dyDescent="0.25">
      <c r="A10" s="30">
        <v>2</v>
      </c>
      <c r="B10" s="58" t="s">
        <v>2</v>
      </c>
      <c r="C10" s="5" t="s">
        <v>22</v>
      </c>
      <c r="D10" s="52" t="s">
        <v>20</v>
      </c>
      <c r="E10" s="44"/>
      <c r="F10" s="45"/>
      <c r="G10" s="22">
        <v>0</v>
      </c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29"/>
      <c r="B11" s="57"/>
      <c r="C11" s="27" t="s">
        <v>17</v>
      </c>
      <c r="D11" s="50"/>
      <c r="E11" s="46"/>
      <c r="F11" s="47"/>
      <c r="G11" s="43"/>
      <c r="H11" s="6"/>
      <c r="I11" s="6"/>
      <c r="J11" s="6"/>
      <c r="K11" s="6"/>
      <c r="L11" s="6"/>
      <c r="M11" s="6"/>
      <c r="N11" s="6"/>
      <c r="O11" s="6"/>
    </row>
    <row r="12" spans="1:15" ht="19.5" customHeight="1" thickBot="1" x14ac:dyDescent="0.3">
      <c r="A12" s="48" t="s">
        <v>0</v>
      </c>
      <c r="B12" s="49"/>
      <c r="C12" s="32">
        <v>48870</v>
      </c>
      <c r="D12" s="51"/>
      <c r="E12" s="31"/>
      <c r="F12" s="31"/>
      <c r="G12" s="31"/>
    </row>
    <row r="13" spans="1:15" ht="71.25" customHeight="1" thickTop="1" x14ac:dyDescent="0.25">
      <c r="A13" s="30">
        <v>3</v>
      </c>
      <c r="B13" s="58" t="s">
        <v>18</v>
      </c>
      <c r="C13" s="5" t="s">
        <v>24</v>
      </c>
      <c r="D13" s="52" t="s">
        <v>21</v>
      </c>
      <c r="E13" s="44"/>
      <c r="F13" s="45"/>
      <c r="G13" s="22">
        <v>0</v>
      </c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29"/>
      <c r="B14" s="57"/>
      <c r="C14" s="27" t="s">
        <v>17</v>
      </c>
      <c r="D14" s="50"/>
      <c r="E14" s="46"/>
      <c r="F14" s="47"/>
      <c r="G14" s="43"/>
      <c r="H14" s="6"/>
      <c r="I14" s="6"/>
      <c r="J14" s="6"/>
      <c r="K14" s="6"/>
      <c r="L14" s="6"/>
      <c r="M14" s="6"/>
      <c r="N14" s="6"/>
      <c r="O14" s="6"/>
    </row>
    <row r="15" spans="1:15" ht="19.5" customHeight="1" thickBot="1" x14ac:dyDescent="0.3">
      <c r="A15" s="48" t="s">
        <v>0</v>
      </c>
      <c r="B15" s="49"/>
      <c r="C15" s="32">
        <v>54000</v>
      </c>
      <c r="D15" s="51"/>
      <c r="E15" s="31"/>
      <c r="F15" s="31"/>
      <c r="G15" s="31"/>
    </row>
    <row r="16" spans="1:15" ht="36.75" customHeight="1" thickTop="1" thickBot="1" x14ac:dyDescent="0.3">
      <c r="A16" s="33" t="s">
        <v>14</v>
      </c>
      <c r="B16" s="34"/>
      <c r="C16" s="35">
        <f>SUM(C9+C12+C15)</f>
        <v>149300</v>
      </c>
      <c r="D16" s="36"/>
      <c r="E16" s="37" t="s">
        <v>15</v>
      </c>
      <c r="F16" s="38"/>
      <c r="G16" s="39">
        <f>SUM(G7:G15)</f>
        <v>0</v>
      </c>
    </row>
    <row r="17" spans="1:7" ht="36.75" customHeight="1" thickBot="1" x14ac:dyDescent="0.3">
      <c r="A17" s="11"/>
      <c r="B17" s="11"/>
      <c r="C17" s="11"/>
      <c r="D17" s="11"/>
      <c r="E17" s="40" t="s">
        <v>16</v>
      </c>
      <c r="F17" s="41"/>
      <c r="G17" s="42">
        <f>G16*1.21</f>
        <v>0</v>
      </c>
    </row>
    <row r="18" spans="1:7" ht="36.75" customHeight="1" x14ac:dyDescent="0.25"/>
    <row r="19" spans="1:7" ht="57" customHeight="1" x14ac:dyDescent="0.25"/>
    <row r="20" spans="1:7" ht="25.5" customHeight="1" thickBot="1" x14ac:dyDescent="0.3">
      <c r="E20" s="4"/>
      <c r="F20" s="4"/>
    </row>
    <row r="21" spans="1:7" ht="36.75" customHeight="1" x14ac:dyDescent="0.25">
      <c r="E21" s="26" t="s">
        <v>13</v>
      </c>
      <c r="F21" s="26"/>
    </row>
    <row r="22" spans="1:7" ht="36.75" customHeight="1" x14ac:dyDescent="0.25"/>
    <row r="23" spans="1:7" ht="36.75" customHeight="1" x14ac:dyDescent="0.25"/>
    <row r="24" spans="1:7" ht="36.75" customHeight="1" x14ac:dyDescent="0.25"/>
    <row r="25" spans="1:7" ht="36.75" customHeight="1" x14ac:dyDescent="0.25"/>
    <row r="26" spans="1:7" ht="36.75" customHeight="1" x14ac:dyDescent="0.25"/>
    <row r="27" spans="1:7" ht="36.75" customHeight="1" x14ac:dyDescent="0.25"/>
    <row r="28" spans="1:7" ht="36.75" customHeight="1" x14ac:dyDescent="0.25"/>
    <row r="29" spans="1:7" ht="36.75" customHeight="1" x14ac:dyDescent="0.25"/>
    <row r="30" spans="1:7" ht="36.75" customHeight="1" x14ac:dyDescent="0.25"/>
    <row r="31" spans="1:7" ht="36.75" customHeight="1" x14ac:dyDescent="0.25"/>
  </sheetData>
  <mergeCells count="24">
    <mergeCell ref="A12:B12"/>
    <mergeCell ref="A15:B15"/>
    <mergeCell ref="A16:B16"/>
    <mergeCell ref="E17:F17"/>
    <mergeCell ref="B7:B8"/>
    <mergeCell ref="A7:A8"/>
    <mergeCell ref="B10:B11"/>
    <mergeCell ref="A10:A11"/>
    <mergeCell ref="B13:B14"/>
    <mergeCell ref="A13:A14"/>
    <mergeCell ref="F7:F8"/>
    <mergeCell ref="F10:F11"/>
    <mergeCell ref="F13:F14"/>
    <mergeCell ref="B5:D5"/>
    <mergeCell ref="E5:E6"/>
    <mergeCell ref="G5:G6"/>
    <mergeCell ref="A9:B9"/>
    <mergeCell ref="G7:G8"/>
    <mergeCell ref="D7:D9"/>
    <mergeCell ref="D10:D12"/>
    <mergeCell ref="D13:D15"/>
    <mergeCell ref="G13:G14"/>
    <mergeCell ref="G10:G11"/>
    <mergeCell ref="E16:F16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vakuové systémy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2023-06-27T08:25:56Z</cp:lastPrinted>
  <dcterms:created xsi:type="dcterms:W3CDTF">2018-05-21T11:46:33Z</dcterms:created>
  <dcterms:modified xsi:type="dcterms:W3CDTF">2023-07-03T07:00:12Z</dcterms:modified>
</cp:coreProperties>
</file>