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kancelářské IT vybavení (NB, PC)_nadlimit\010_Dodávka výpočetní techniky 01_2023 (CRREAT)\"/>
    </mc:Choice>
  </mc:AlternateContent>
  <xr:revisionPtr revIDLastSave="0" documentId="13_ncr:1_{0FC226D3-95AA-4057-8364-193386EDB3C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2" i="1" l="1"/>
  <c r="F23" i="1" s="1"/>
  <c r="D23" i="1"/>
</calcChain>
</file>

<file path=xl/sharedStrings.xml><?xml version="1.0" encoding="utf-8"?>
<sst xmlns="http://schemas.openxmlformats.org/spreadsheetml/2006/main" count="45" uniqueCount="45">
  <si>
    <t>KONKRÉTNÍ PARAMETRY NABÍZENÉHO ZAŘÍZENÍ</t>
  </si>
  <si>
    <t>Č.</t>
  </si>
  <si>
    <t>NÁZEV</t>
  </si>
  <si>
    <t>PARAMETR</t>
  </si>
  <si>
    <t>Záruka</t>
  </si>
  <si>
    <t>Rozměry</t>
  </si>
  <si>
    <t>Procesor</t>
  </si>
  <si>
    <t>Velikost operační paměti RAM</t>
  </si>
  <si>
    <t>Úložiště</t>
  </si>
  <si>
    <t>Displej</t>
  </si>
  <si>
    <t>Grafická karta</t>
  </si>
  <si>
    <t>výkon min. 17000 bodů (dle PassMark - CPU Mark) http://www.cpubenchmark.net
automatické přetaktování, HyperThreading, podpora virtualizace</t>
  </si>
  <si>
    <t>integrovaná, výkon min. 4750 bodů dle https://www.videocardbenchmark.net/</t>
  </si>
  <si>
    <t>Operační systém</t>
  </si>
  <si>
    <t>SSD M.2, min. 512GB</t>
  </si>
  <si>
    <t>Vybavení</t>
  </si>
  <si>
    <t>Webkamera</t>
  </si>
  <si>
    <t>min. 1080px</t>
  </si>
  <si>
    <t>Baterie</t>
  </si>
  <si>
    <t>možnost nabíjení přes USB-C, kapacita min. 60Wh</t>
  </si>
  <si>
    <t>Konvertibilita</t>
  </si>
  <si>
    <t>pevný klasický NTB</t>
  </si>
  <si>
    <t>Konektivita</t>
  </si>
  <si>
    <t>min. 2x Thunderbolt 4, min. 1x HDMI, min. 1x RJ-45, min. 1x audio jack, min. 2x USB 3.2 Gen 1, Bluetooth v5.2 nebo vyšší, WiFi 6 802.11ax nebo vyšší</t>
  </si>
  <si>
    <t>podsvícená klávesnice CZ/SK, TPM 2.0, přihlášení k zařízení pomocí biometrie, čtečka čipových karet</t>
  </si>
  <si>
    <t>min. 320x23x210mm, hmotnost max. 1,5kg</t>
  </si>
  <si>
    <t>Příslušenství</t>
  </si>
  <si>
    <t>napájecí adaptér</t>
  </si>
  <si>
    <t>Takto podbarvená pole dodavatel povinně vyplní</t>
  </si>
  <si>
    <t>Interní číslo objednávky UJF: 23200001 CRREAT</t>
  </si>
  <si>
    <t>Příloha ke kupní smlouvě - Technická specifikace k VZ "Dodávka výpočetní techniky 01/2023 (CRREAT)"</t>
  </si>
  <si>
    <t>POŽADOVANÉ PARAMETRY</t>
  </si>
  <si>
    <t>Nabídková cena v Kč bez DPH</t>
  </si>
  <si>
    <t>POPIS, PŘEDPOKLÁDANÁ HODNOTA V KČ BEZ DPH</t>
  </si>
  <si>
    <t>Model/Part number</t>
  </si>
  <si>
    <t>typ/model vedoucí k idetifikaci nabízeného řešení (např. part number, katalogové číslo, apod.)</t>
  </si>
  <si>
    <t>Notebook (1 ks)</t>
  </si>
  <si>
    <t>Předpokládaná hodnota v Kč bez DPH</t>
  </si>
  <si>
    <t>Předpokládaná hodnota v Kč včetně DPH</t>
  </si>
  <si>
    <t>min. 16GB typ DDR5 nebo vyšší</t>
  </si>
  <si>
    <t>min. 14", rozlišení min. 1920x1080px, panel WVA, antireflexní, poměr stran 16:9</t>
  </si>
  <si>
    <t>Windows 10 Pro nebo vyšší, nutná kompatibilita s Ubuntu</t>
  </si>
  <si>
    <t>min. 36 měsíců, servis do druhého dne</t>
  </si>
  <si>
    <t>__________________________________________</t>
  </si>
  <si>
    <t>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</si>
</sst>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0" xfId="0" applyFont="1" applyAlignment="1"/>
    <xf numFmtId="0" fontId="10" fillId="0" borderId="0" xfId="0" applyFont="1" applyFill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" xfId="0" applyFont="1" applyFill="1" applyBorder="1"/>
    <xf numFmtId="0" fontId="11" fillId="0" borderId="0" xfId="0" applyFont="1" applyAlignment="1"/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8" fontId="12" fillId="6" borderId="17" xfId="0" applyNumberFormat="1" applyFont="1" applyFill="1" applyBorder="1" applyAlignment="1">
      <alignment horizontal="center" wrapText="1"/>
    </xf>
    <xf numFmtId="0" fontId="9" fillId="5" borderId="17" xfId="0" applyFont="1" applyFill="1" applyBorder="1"/>
    <xf numFmtId="164" fontId="8" fillId="5" borderId="18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horizontal="center" vertical="center" wrapText="1"/>
    </xf>
    <xf numFmtId="164" fontId="6" fillId="5" borderId="28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top"/>
    </xf>
    <xf numFmtId="0" fontId="13" fillId="4" borderId="9" xfId="0" applyFont="1" applyFill="1" applyBorder="1" applyAlignment="1">
      <alignment horizontal="center"/>
    </xf>
    <xf numFmtId="0" fontId="7" fillId="4" borderId="10" xfId="0" applyFont="1" applyFill="1" applyBorder="1"/>
    <xf numFmtId="0" fontId="13" fillId="4" borderId="1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13" fillId="4" borderId="2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4" fillId="2" borderId="5" xfId="0" applyFont="1" applyFill="1" applyBorder="1"/>
    <xf numFmtId="0" fontId="16" fillId="0" borderId="5" xfId="1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17" fillId="0" borderId="5" xfId="0" applyFont="1" applyBorder="1" applyAlignment="1">
      <alignment wrapText="1"/>
    </xf>
    <xf numFmtId="0" fontId="14" fillId="0" borderId="23" xfId="0" applyFont="1" applyBorder="1" applyAlignment="1">
      <alignment horizontal="center" vertical="center"/>
    </xf>
    <xf numFmtId="0" fontId="15" fillId="0" borderId="29" xfId="0" applyFont="1" applyBorder="1" applyAlignment="1">
      <alignment vertical="center" wrapText="1"/>
    </xf>
    <xf numFmtId="0" fontId="7" fillId="0" borderId="29" xfId="0" applyFont="1" applyBorder="1" applyAlignment="1">
      <alignment wrapText="1"/>
    </xf>
    <xf numFmtId="0" fontId="14" fillId="2" borderId="29" xfId="0" applyFont="1" applyFill="1" applyBorder="1"/>
    <xf numFmtId="0" fontId="14" fillId="0" borderId="30" xfId="0" applyFont="1" applyBorder="1" applyAlignment="1">
      <alignment horizontal="center" vertical="center"/>
    </xf>
    <xf numFmtId="0" fontId="18" fillId="0" borderId="6" xfId="0" applyFont="1" applyBorder="1" applyAlignment="1"/>
    <xf numFmtId="0" fontId="19" fillId="0" borderId="6" xfId="0" applyFont="1" applyBorder="1" applyAlignment="1">
      <alignment horizontal="left" wrapText="1"/>
    </xf>
    <xf numFmtId="0" fontId="14" fillId="2" borderId="6" xfId="0" applyFont="1" applyFill="1" applyBorder="1"/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4" fontId="14" fillId="7" borderId="24" xfId="0" applyNumberFormat="1" applyFont="1" applyFill="1" applyBorder="1" applyAlignment="1">
      <alignment horizontal="center" vertical="center"/>
    </xf>
    <xf numFmtId="164" fontId="14" fillId="7" borderId="26" xfId="0" applyNumberFormat="1" applyFont="1" applyFill="1" applyBorder="1" applyAlignment="1">
      <alignment horizontal="center" vertical="center"/>
    </xf>
    <xf numFmtId="164" fontId="14" fillId="7" borderId="31" xfId="0" applyNumberFormat="1" applyFont="1" applyFill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0" fillId="0" borderId="0" xfId="0"/>
  </cellXfs>
  <cellStyles count="3">
    <cellStyle name="Normální" xfId="0" builtinId="0"/>
    <cellStyle name="Normální 2" xfId="1" xr:uid="{97AC5F40-5923-4A99-8621-EF56E2E7D5DD}"/>
    <cellStyle name="Normální 5" xfId="2" xr:uid="{19EE20B1-352B-4AAF-B34B-9CA89815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3"/>
  <sheetViews>
    <sheetView showGridLines="0" tabSelected="1" zoomScale="85" zoomScaleNormal="85" workbookViewId="0">
      <selection activeCell="A23" sqref="A23:C23"/>
    </sheetView>
  </sheetViews>
  <sheetFormatPr defaultColWidth="12.625" defaultRowHeight="15" customHeight="1" x14ac:dyDescent="0.2"/>
  <cols>
    <col min="1" max="1" width="5" customWidth="1"/>
    <col min="2" max="2" width="10.875" customWidth="1"/>
    <col min="3" max="3" width="24.625" customWidth="1"/>
    <col min="4" max="4" width="52.25" customWidth="1"/>
    <col min="5" max="5" width="34.5" customWidth="1"/>
    <col min="6" max="6" width="14.5" customWidth="1"/>
    <col min="7" max="8" width="7.625" customWidth="1"/>
  </cols>
  <sheetData>
    <row r="1" spans="1:8" s="3" customFormat="1" ht="23.25" x14ac:dyDescent="0.35">
      <c r="A1" s="8" t="s">
        <v>30</v>
      </c>
      <c r="B1" s="7"/>
      <c r="C1" s="2"/>
      <c r="D1" s="1"/>
      <c r="E1" s="1"/>
      <c r="F1" s="1"/>
      <c r="G1" s="1"/>
      <c r="H1" s="1"/>
    </row>
    <row r="2" spans="1:8" s="3" customFormat="1" x14ac:dyDescent="0.25">
      <c r="A2" s="9" t="s">
        <v>29</v>
      </c>
      <c r="B2" s="7"/>
      <c r="C2" s="1"/>
      <c r="D2" s="1"/>
      <c r="E2" s="1"/>
      <c r="F2" s="1"/>
      <c r="G2" s="1"/>
      <c r="H2" s="1"/>
    </row>
    <row r="3" spans="1:8" s="3" customFormat="1" x14ac:dyDescent="0.25">
      <c r="A3" s="10"/>
      <c r="B3" s="7"/>
      <c r="C3" s="7"/>
      <c r="D3" s="7"/>
      <c r="E3" s="7"/>
      <c r="F3" s="1"/>
      <c r="G3" s="1"/>
      <c r="H3" s="1"/>
    </row>
    <row r="4" spans="1:8" s="3" customFormat="1" ht="15.75" thickBot="1" x14ac:dyDescent="0.3">
      <c r="A4" s="11"/>
      <c r="B4" s="12" t="s">
        <v>28</v>
      </c>
      <c r="C4" s="1"/>
      <c r="D4" s="1"/>
      <c r="E4" s="1"/>
      <c r="F4" s="1"/>
      <c r="G4" s="1"/>
      <c r="H4" s="1"/>
    </row>
    <row r="5" spans="1:8" s="3" customFormat="1" ht="15" customHeight="1" x14ac:dyDescent="0.25">
      <c r="A5" s="23" t="s">
        <v>1</v>
      </c>
      <c r="B5" s="24"/>
      <c r="C5" s="25" t="s">
        <v>31</v>
      </c>
      <c r="D5" s="26"/>
      <c r="E5" s="27" t="s">
        <v>0</v>
      </c>
      <c r="F5" s="28" t="s">
        <v>32</v>
      </c>
      <c r="G5" s="1"/>
      <c r="H5" s="1"/>
    </row>
    <row r="6" spans="1:8" s="3" customFormat="1" ht="46.5" customHeight="1" thickBot="1" x14ac:dyDescent="0.3">
      <c r="A6" s="29"/>
      <c r="B6" s="30" t="s">
        <v>2</v>
      </c>
      <c r="C6" s="31" t="s">
        <v>3</v>
      </c>
      <c r="D6" s="31" t="s">
        <v>33</v>
      </c>
      <c r="E6" s="32"/>
      <c r="F6" s="33"/>
      <c r="G6" s="1"/>
      <c r="H6" s="1"/>
    </row>
    <row r="7" spans="1:8" s="3" customFormat="1" ht="21" customHeight="1" thickTop="1" x14ac:dyDescent="0.25">
      <c r="A7" s="40">
        <v>1</v>
      </c>
      <c r="B7" s="48" t="s">
        <v>36</v>
      </c>
      <c r="C7" s="41" t="s">
        <v>8</v>
      </c>
      <c r="D7" s="42" t="s">
        <v>14</v>
      </c>
      <c r="E7" s="43"/>
      <c r="F7" s="51">
        <v>0</v>
      </c>
      <c r="G7" s="1"/>
      <c r="H7" s="1"/>
    </row>
    <row r="8" spans="1:8" s="3" customFormat="1" ht="34.5" customHeight="1" x14ac:dyDescent="0.25">
      <c r="A8" s="34"/>
      <c r="B8" s="49"/>
      <c r="C8" s="35" t="s">
        <v>7</v>
      </c>
      <c r="D8" s="6" t="s">
        <v>39</v>
      </c>
      <c r="E8" s="36"/>
      <c r="F8" s="52"/>
      <c r="G8" s="1"/>
      <c r="H8" s="1"/>
    </row>
    <row r="9" spans="1:8" s="3" customFormat="1" ht="48" customHeight="1" x14ac:dyDescent="0.25">
      <c r="A9" s="34"/>
      <c r="B9" s="49"/>
      <c r="C9" s="35" t="s">
        <v>9</v>
      </c>
      <c r="D9" s="6" t="s">
        <v>40</v>
      </c>
      <c r="E9" s="36"/>
      <c r="F9" s="52"/>
      <c r="G9" s="1"/>
      <c r="H9" s="1"/>
    </row>
    <row r="10" spans="1:8" s="4" customFormat="1" ht="48.75" customHeight="1" x14ac:dyDescent="0.25">
      <c r="A10" s="34"/>
      <c r="B10" s="49"/>
      <c r="C10" s="37" t="s">
        <v>6</v>
      </c>
      <c r="D10" s="38" t="s">
        <v>11</v>
      </c>
      <c r="E10" s="36"/>
      <c r="F10" s="52"/>
      <c r="G10" s="1"/>
      <c r="H10" s="1"/>
    </row>
    <row r="11" spans="1:8" s="4" customFormat="1" ht="30" customHeight="1" x14ac:dyDescent="0.25">
      <c r="A11" s="34"/>
      <c r="B11" s="49"/>
      <c r="C11" s="37" t="s">
        <v>10</v>
      </c>
      <c r="D11" s="39" t="s">
        <v>12</v>
      </c>
      <c r="E11" s="36"/>
      <c r="F11" s="52"/>
      <c r="G11" s="1"/>
      <c r="H11" s="1"/>
    </row>
    <row r="12" spans="1:8" s="3" customFormat="1" ht="16.5" customHeight="1" x14ac:dyDescent="0.25">
      <c r="A12" s="34"/>
      <c r="B12" s="49"/>
      <c r="C12" s="35" t="s">
        <v>13</v>
      </c>
      <c r="D12" s="6" t="s">
        <v>41</v>
      </c>
      <c r="E12" s="36"/>
      <c r="F12" s="52"/>
      <c r="G12" s="1"/>
      <c r="H12" s="1"/>
    </row>
    <row r="13" spans="1:8" s="3" customFormat="1" ht="30" x14ac:dyDescent="0.25">
      <c r="A13" s="34"/>
      <c r="B13" s="49"/>
      <c r="C13" s="35" t="s">
        <v>15</v>
      </c>
      <c r="D13" s="5" t="s">
        <v>24</v>
      </c>
      <c r="E13" s="36"/>
      <c r="F13" s="52"/>
      <c r="G13" s="1"/>
      <c r="H13" s="1"/>
    </row>
    <row r="14" spans="1:8" s="3" customFormat="1" ht="15.75" customHeight="1" x14ac:dyDescent="0.25">
      <c r="A14" s="34"/>
      <c r="B14" s="49"/>
      <c r="C14" s="35" t="s">
        <v>16</v>
      </c>
      <c r="D14" s="6" t="s">
        <v>17</v>
      </c>
      <c r="E14" s="36"/>
      <c r="F14" s="52"/>
      <c r="G14" s="1"/>
      <c r="H14" s="1"/>
    </row>
    <row r="15" spans="1:8" s="3" customFormat="1" ht="22.5" customHeight="1" x14ac:dyDescent="0.25">
      <c r="A15" s="34"/>
      <c r="B15" s="49"/>
      <c r="C15" s="35" t="s">
        <v>18</v>
      </c>
      <c r="D15" s="6" t="s">
        <v>19</v>
      </c>
      <c r="E15" s="36"/>
      <c r="F15" s="52"/>
      <c r="G15" s="1"/>
      <c r="H15" s="1"/>
    </row>
    <row r="16" spans="1:8" s="4" customFormat="1" ht="20.25" customHeight="1" x14ac:dyDescent="0.25">
      <c r="A16" s="34"/>
      <c r="B16" s="49"/>
      <c r="C16" s="35" t="s">
        <v>20</v>
      </c>
      <c r="D16" s="6" t="s">
        <v>21</v>
      </c>
      <c r="E16" s="36"/>
      <c r="F16" s="52"/>
      <c r="G16" s="1"/>
      <c r="H16" s="1"/>
    </row>
    <row r="17" spans="1:8" s="4" customFormat="1" ht="50.25" customHeight="1" x14ac:dyDescent="0.25">
      <c r="A17" s="34"/>
      <c r="B17" s="49"/>
      <c r="C17" s="35" t="s">
        <v>22</v>
      </c>
      <c r="D17" s="6" t="s">
        <v>23</v>
      </c>
      <c r="E17" s="36"/>
      <c r="F17" s="52"/>
      <c r="G17" s="1"/>
      <c r="H17" s="1"/>
    </row>
    <row r="18" spans="1:8" s="4" customFormat="1" ht="19.5" customHeight="1" x14ac:dyDescent="0.25">
      <c r="A18" s="34"/>
      <c r="B18" s="49"/>
      <c r="C18" s="35" t="s">
        <v>5</v>
      </c>
      <c r="D18" s="6" t="s">
        <v>25</v>
      </c>
      <c r="E18" s="36"/>
      <c r="F18" s="52"/>
      <c r="G18" s="1"/>
      <c r="H18" s="1"/>
    </row>
    <row r="19" spans="1:8" s="4" customFormat="1" ht="18.75" customHeight="1" x14ac:dyDescent="0.25">
      <c r="A19" s="34"/>
      <c r="B19" s="49"/>
      <c r="C19" s="35" t="s">
        <v>26</v>
      </c>
      <c r="D19" s="6" t="s">
        <v>27</v>
      </c>
      <c r="E19" s="36"/>
      <c r="F19" s="52"/>
      <c r="G19" s="1"/>
      <c r="H19" s="1"/>
    </row>
    <row r="20" spans="1:8" s="4" customFormat="1" ht="15.75" customHeight="1" x14ac:dyDescent="0.25">
      <c r="A20" s="34"/>
      <c r="B20" s="49"/>
      <c r="C20" s="35" t="s">
        <v>4</v>
      </c>
      <c r="D20" s="5" t="s">
        <v>42</v>
      </c>
      <c r="E20" s="36"/>
      <c r="F20" s="52"/>
      <c r="G20" s="1"/>
      <c r="H20" s="1"/>
    </row>
    <row r="21" spans="1:8" s="7" customFormat="1" ht="30.75" thickBot="1" x14ac:dyDescent="0.3">
      <c r="A21" s="44"/>
      <c r="B21" s="50"/>
      <c r="C21" s="45" t="s">
        <v>34</v>
      </c>
      <c r="D21" s="46" t="s">
        <v>35</v>
      </c>
      <c r="E21" s="47"/>
      <c r="F21" s="53"/>
      <c r="G21" s="1"/>
      <c r="H21" s="1"/>
    </row>
    <row r="22" spans="1:8" s="3" customFormat="1" ht="21" customHeight="1" thickTop="1" x14ac:dyDescent="0.25">
      <c r="A22" s="13" t="s">
        <v>37</v>
      </c>
      <c r="B22" s="14"/>
      <c r="C22" s="14"/>
      <c r="D22" s="15">
        <v>31150</v>
      </c>
      <c r="E22" s="16"/>
      <c r="F22" s="21">
        <f>F7</f>
        <v>0</v>
      </c>
    </row>
    <row r="23" spans="1:8" s="3" customFormat="1" ht="15.75" customHeight="1" thickBot="1" x14ac:dyDescent="0.25">
      <c r="A23" s="17" t="s">
        <v>38</v>
      </c>
      <c r="B23" s="18"/>
      <c r="C23" s="18"/>
      <c r="D23" s="19">
        <f>SUM(D22*1.21)</f>
        <v>37691.5</v>
      </c>
      <c r="E23" s="20"/>
      <c r="F23" s="22">
        <f>SUM(F22*1.21)</f>
        <v>0</v>
      </c>
    </row>
    <row r="24" spans="1:8" s="3" customFormat="1" ht="15.75" customHeight="1" x14ac:dyDescent="0.2"/>
    <row r="25" spans="1:8" s="3" customFormat="1" ht="15.75" customHeight="1" x14ac:dyDescent="0.2"/>
    <row r="26" spans="1:8" s="3" customFormat="1" ht="15.75" customHeight="1" x14ac:dyDescent="0.2"/>
    <row r="27" spans="1:8" s="3" customFormat="1" ht="15.75" customHeight="1" x14ac:dyDescent="0.2"/>
    <row r="28" spans="1:8" s="3" customFormat="1" ht="15.75" customHeight="1" x14ac:dyDescent="0.2"/>
    <row r="29" spans="1:8" s="3" customFormat="1" ht="15.75" customHeight="1" x14ac:dyDescent="0.2">
      <c r="E29" s="7"/>
    </row>
    <row r="30" spans="1:8" s="3" customFormat="1" ht="15.75" customHeight="1" x14ac:dyDescent="0.2">
      <c r="E30" s="7"/>
    </row>
    <row r="31" spans="1:8" ht="15.75" customHeight="1" x14ac:dyDescent="0.2">
      <c r="E31" s="7"/>
    </row>
    <row r="32" spans="1:8" ht="15.75" customHeight="1" x14ac:dyDescent="0.2">
      <c r="E32" s="54" t="s">
        <v>43</v>
      </c>
      <c r="F32" s="55"/>
    </row>
    <row r="33" spans="5:6" ht="15.75" customHeight="1" x14ac:dyDescent="0.2">
      <c r="E33" s="54" t="s">
        <v>44</v>
      </c>
      <c r="F33" s="55"/>
    </row>
    <row r="34" spans="5:6" ht="15.75" customHeight="1" x14ac:dyDescent="0.2"/>
    <row r="35" spans="5:6" ht="15.75" customHeight="1" x14ac:dyDescent="0.2"/>
    <row r="36" spans="5:6" ht="15.75" customHeight="1" x14ac:dyDescent="0.2"/>
    <row r="37" spans="5:6" ht="15.75" customHeight="1" x14ac:dyDescent="0.2"/>
    <row r="38" spans="5:6" ht="15.75" customHeight="1" x14ac:dyDescent="0.2"/>
    <row r="39" spans="5:6" ht="15.75" customHeight="1" x14ac:dyDescent="0.2"/>
    <row r="40" spans="5:6" ht="15.75" customHeight="1" x14ac:dyDescent="0.2"/>
    <row r="41" spans="5:6" ht="15.75" customHeight="1" x14ac:dyDescent="0.2"/>
    <row r="42" spans="5:6" ht="15.75" customHeight="1" x14ac:dyDescent="0.2"/>
    <row r="43" spans="5:6" ht="15.75" customHeight="1" x14ac:dyDescent="0.2"/>
    <row r="44" spans="5:6" ht="15.75" customHeight="1" x14ac:dyDescent="0.2"/>
    <row r="45" spans="5:6" ht="15.75" customHeight="1" x14ac:dyDescent="0.2"/>
    <row r="46" spans="5:6" ht="15.75" customHeight="1" x14ac:dyDescent="0.2"/>
    <row r="47" spans="5:6" ht="15.75" customHeight="1" x14ac:dyDescent="0.2"/>
    <row r="48" spans="5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</sheetData>
  <mergeCells count="9">
    <mergeCell ref="F5:F6"/>
    <mergeCell ref="E5:E6"/>
    <mergeCell ref="B7:B21"/>
    <mergeCell ref="A22:C22"/>
    <mergeCell ref="A23:C23"/>
    <mergeCell ref="A7:A21"/>
    <mergeCell ref="F7:F21"/>
    <mergeCell ref="A5:A6"/>
    <mergeCell ref="C5:D5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2022-11-23T09:50:53Z</cp:lastPrinted>
  <dcterms:created xsi:type="dcterms:W3CDTF">2020-11-16T14:38:57Z</dcterms:created>
  <dcterms:modified xsi:type="dcterms:W3CDTF">2023-03-24T09:01:03Z</dcterms:modified>
</cp:coreProperties>
</file>