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labmat\"/>
    </mc:Choice>
  </mc:AlternateContent>
  <xr:revisionPtr revIDLastSave="0" documentId="13_ncr:1_{48A26ACA-AD93-45DA-A312-197460CD79B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C15" i="4" s="1"/>
  <c r="C11" i="4"/>
  <c r="F14" i="4" l="1"/>
  <c r="F11" i="4"/>
  <c r="F15" i="4" l="1"/>
  <c r="F16" i="4" s="1"/>
</calcChain>
</file>

<file path=xl/sharedStrings.xml><?xml version="1.0" encoding="utf-8"?>
<sst xmlns="http://schemas.openxmlformats.org/spreadsheetml/2006/main" count="26" uniqueCount="22">
  <si>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</si>
  <si>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</si>
  <si>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</si>
  <si>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</si>
  <si>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</si>
  <si>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Celkem za žádanku</t>
  </si>
  <si>
    <t>Zadavatel stanovuje tyto minimální požadavky:</t>
  </si>
  <si>
    <t>Předpokládaná hodnota</t>
  </si>
  <si>
    <t>Nabídková cena v Kč bez DPH</t>
  </si>
  <si>
    <t>Č.</t>
  </si>
  <si>
    <t>Nabídková cena v Kč s DPH</t>
  </si>
  <si>
    <t>podpis osoby oprávněné jednat za dodavatele</t>
  </si>
  <si>
    <t>číslo obj. ÚJF</t>
  </si>
  <si>
    <t>Příloha ke Kupní smlouvě - Technická specifikace k VZ "Spotřební laboratorní materiál 02/2023 (RAMSES)"</t>
  </si>
  <si>
    <t>23290021
 RAMSES</t>
  </si>
  <si>
    <t>Pipeta</t>
  </si>
  <si>
    <t>23290031
RAMSES</t>
  </si>
  <si>
    <t>Nabídková cena CELKEM v Kč bez DPH</t>
  </si>
  <si>
    <r>
      <t xml:space="preserve">jednokanálová, ergonomická, dobrá chemická, teplotní a mechanická odolnost, pístově-zdvihové pipetování, autoklávovatelná, objem 100-1000µl, přesnost: 100 µl: ±3,0 % / 3,0 µl- 500 µl: ±1,0 % / 5,0 µl- 1000 µl: ±0,6 % / 6,0 µl, </t>
    </r>
    <r>
      <rPr>
        <b/>
        <sz val="10"/>
        <color theme="4"/>
        <rFont val="Calibri"/>
        <family val="2"/>
        <charset val="238"/>
        <scheme val="minor"/>
      </rPr>
      <t>8 ks</t>
    </r>
  </si>
  <si>
    <r>
      <t xml:space="preserve">jednokanálová, ergonomická, dobrá chemická, teplotní a mechanická odolnost, pístově-zdvihové pipetování, autoklávovatelná, objem 1000-10000µl, přesnost: 1000 µl: ±3,0 % / 30 µl- 5000 µl: ±0,8 % / 40 µl- 10000 µl: ±0,6 % / 60 µl, </t>
    </r>
    <r>
      <rPr>
        <b/>
        <sz val="10"/>
        <color theme="4"/>
        <rFont val="Calibri"/>
        <family val="2"/>
        <charset val="238"/>
        <scheme val="minor"/>
      </rPr>
      <t>4 ks</t>
    </r>
  </si>
  <si>
    <t>Kovová čepel na sklo</t>
  </si>
  <si>
    <r>
      <t xml:space="preserve">náhradní, výměnná do ruční řezačky skla, materiál slinutý karbid, rozměry 40x20mm, </t>
    </r>
    <r>
      <rPr>
        <b/>
        <sz val="10"/>
        <color theme="4"/>
        <rFont val="Calibri"/>
        <family val="2"/>
        <charset val="238"/>
        <scheme val="minor"/>
      </rPr>
      <t>8 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</si>
</sst>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5" fillId="0" borderId="0" xfId="1" applyBorder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164" fontId="1" fillId="6" borderId="3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5" fillId="7" borderId="6" xfId="1" applyFill="1" applyBorder="1" applyAlignment="1">
      <alignment vertical="top" wrapText="1"/>
    </xf>
    <xf numFmtId="164" fontId="8" fillId="7" borderId="6" xfId="1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164" fontId="0" fillId="3" borderId="25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164" fontId="8" fillId="5" borderId="18" xfId="1" applyNumberFormat="1" applyFont="1" applyFill="1" applyBorder="1" applyAlignment="1">
      <alignment horizontal="center" vertical="center" wrapText="1"/>
    </xf>
    <xf numFmtId="164" fontId="8" fillId="5" borderId="17" xfId="1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8" fillId="5" borderId="16" xfId="1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showGridLines="0" tabSelected="1" zoomScaleNormal="100" workbookViewId="0">
      <selection activeCell="E7" sqref="E7"/>
    </sheetView>
  </sheetViews>
  <sheetFormatPr defaultRowHeight="15" x14ac:dyDescent="0.25"/>
  <cols>
    <col min="1" max="1" width="4.5703125" style="2" customWidth="1"/>
    <col min="2" max="2" width="31.7109375" style="1" customWidth="1"/>
    <col min="3" max="3" width="58.5703125" customWidth="1"/>
    <col min="4" max="4" width="9.85546875" style="2" customWidth="1"/>
    <col min="5" max="5" width="35.28515625" customWidth="1"/>
    <col min="6" max="6" width="16.140625" customWidth="1"/>
  </cols>
  <sheetData>
    <row r="1" spans="1:13" ht="18.75" x14ac:dyDescent="0.25">
      <c r="A1" s="12" t="s">
        <v>13</v>
      </c>
      <c r="B1" s="12"/>
      <c r="C1" s="11"/>
      <c r="D1" s="11"/>
    </row>
    <row r="2" spans="1:13" ht="13.5" customHeight="1" x14ac:dyDescent="0.25">
      <c r="A2" s="13"/>
      <c r="B2" s="13"/>
      <c r="D2" s="4"/>
    </row>
    <row r="3" spans="1:13" ht="18.75" customHeight="1" x14ac:dyDescent="0.25">
      <c r="A3" s="14"/>
      <c r="B3" s="15" t="s">
        <v>2</v>
      </c>
      <c r="D3" s="4"/>
    </row>
    <row r="4" spans="1:13" ht="12.75" customHeight="1" x14ac:dyDescent="0.25">
      <c r="A4" s="11"/>
      <c r="B4" s="11"/>
      <c r="D4" s="4"/>
    </row>
    <row r="5" spans="1:13" ht="18.75" customHeight="1" thickBot="1" x14ac:dyDescent="0.3">
      <c r="A5" s="3" t="s">
        <v>6</v>
      </c>
      <c r="D5" s="4"/>
    </row>
    <row r="6" spans="1:13" ht="66" customHeight="1" thickBot="1" x14ac:dyDescent="0.3">
      <c r="A6" s="25" t="s">
        <v>9</v>
      </c>
      <c r="B6" s="26" t="s">
        <v>0</v>
      </c>
      <c r="C6" s="26" t="s">
        <v>1</v>
      </c>
      <c r="D6" s="27" t="s">
        <v>12</v>
      </c>
      <c r="E6" s="27" t="s">
        <v>4</v>
      </c>
      <c r="F6" s="28" t="s">
        <v>17</v>
      </c>
    </row>
    <row r="7" spans="1:13" ht="90" customHeight="1" x14ac:dyDescent="0.25">
      <c r="A7" s="50">
        <v>1</v>
      </c>
      <c r="B7" s="7" t="s">
        <v>15</v>
      </c>
      <c r="C7" s="8" t="s">
        <v>18</v>
      </c>
      <c r="D7" s="48" t="s">
        <v>14</v>
      </c>
      <c r="E7" s="16"/>
      <c r="F7" s="54">
        <v>0</v>
      </c>
      <c r="G7" s="9"/>
      <c r="H7" s="9"/>
      <c r="I7" s="9"/>
      <c r="J7" s="9"/>
      <c r="K7" s="9"/>
      <c r="L7" s="9"/>
      <c r="M7" s="9"/>
    </row>
    <row r="8" spans="1:13" ht="19.5" customHeight="1" thickBot="1" x14ac:dyDescent="0.3">
      <c r="A8" s="51"/>
      <c r="B8" s="39" t="s">
        <v>7</v>
      </c>
      <c r="C8" s="18">
        <v>52000</v>
      </c>
      <c r="D8" s="48"/>
      <c r="E8" s="17"/>
      <c r="F8" s="43"/>
    </row>
    <row r="9" spans="1:13" ht="89.25" customHeight="1" thickTop="1" x14ac:dyDescent="0.25">
      <c r="A9" s="52">
        <v>2</v>
      </c>
      <c r="B9" s="7" t="s">
        <v>15</v>
      </c>
      <c r="C9" s="6" t="s">
        <v>19</v>
      </c>
      <c r="D9" s="48"/>
      <c r="E9" s="16"/>
      <c r="F9" s="42">
        <v>0</v>
      </c>
      <c r="G9" s="10"/>
      <c r="H9" s="10"/>
      <c r="I9" s="10"/>
      <c r="J9" s="10"/>
      <c r="K9" s="10"/>
      <c r="L9" s="10"/>
      <c r="M9" s="10"/>
    </row>
    <row r="10" spans="1:13" ht="19.5" customHeight="1" thickBot="1" x14ac:dyDescent="0.3">
      <c r="A10" s="53"/>
      <c r="B10" s="39" t="s">
        <v>7</v>
      </c>
      <c r="C10" s="18">
        <v>26000</v>
      </c>
      <c r="D10" s="48"/>
      <c r="E10" s="18"/>
      <c r="F10" s="43"/>
      <c r="G10" s="10"/>
      <c r="H10" s="10"/>
      <c r="I10" s="10"/>
      <c r="J10" s="10"/>
      <c r="K10" s="10"/>
      <c r="L10" s="10"/>
      <c r="M10" s="10"/>
    </row>
    <row r="11" spans="1:13" ht="19.5" customHeight="1" thickTop="1" thickBot="1" x14ac:dyDescent="0.3">
      <c r="A11" s="20"/>
      <c r="B11" s="19" t="s">
        <v>5</v>
      </c>
      <c r="C11" s="21">
        <f>SUM(C8+C10)</f>
        <v>78000</v>
      </c>
      <c r="D11" s="22"/>
      <c r="E11" s="23"/>
      <c r="F11" s="24">
        <f>SUM(F7:F10)</f>
        <v>0</v>
      </c>
    </row>
    <row r="12" spans="1:13" ht="31.5" customHeight="1" thickTop="1" x14ac:dyDescent="0.25">
      <c r="A12" s="52">
        <v>4</v>
      </c>
      <c r="B12" s="5" t="s">
        <v>20</v>
      </c>
      <c r="C12" s="38" t="s">
        <v>21</v>
      </c>
      <c r="D12" s="49" t="s">
        <v>16</v>
      </c>
      <c r="E12" s="16"/>
      <c r="F12" s="42">
        <v>0</v>
      </c>
      <c r="G12" s="10"/>
      <c r="H12" s="10"/>
      <c r="I12" s="10"/>
      <c r="J12" s="10"/>
      <c r="K12" s="10"/>
      <c r="L12" s="10"/>
      <c r="M12" s="10"/>
    </row>
    <row r="13" spans="1:13" ht="19.5" customHeight="1" thickBot="1" x14ac:dyDescent="0.3">
      <c r="A13" s="53"/>
      <c r="B13" s="39" t="s">
        <v>7</v>
      </c>
      <c r="C13" s="18">
        <v>4000</v>
      </c>
      <c r="D13" s="48"/>
      <c r="E13" s="17"/>
      <c r="F13" s="43"/>
      <c r="G13" s="10"/>
      <c r="H13" s="10"/>
      <c r="I13" s="10"/>
      <c r="J13" s="10"/>
      <c r="K13" s="10"/>
      <c r="L13" s="10"/>
      <c r="M13" s="10"/>
    </row>
    <row r="14" spans="1:13" ht="19.5" customHeight="1" thickTop="1" thickBot="1" x14ac:dyDescent="0.3">
      <c r="A14" s="20"/>
      <c r="B14" s="19" t="s">
        <v>5</v>
      </c>
      <c r="C14" s="21">
        <f>C13</f>
        <v>4000</v>
      </c>
      <c r="D14" s="29"/>
      <c r="E14" s="23"/>
      <c r="F14" s="24">
        <f>SUM(F12:F13)</f>
        <v>0</v>
      </c>
    </row>
    <row r="15" spans="1:13" ht="16.5" thickTop="1" thickBot="1" x14ac:dyDescent="0.3">
      <c r="A15" s="44" t="s">
        <v>3</v>
      </c>
      <c r="B15" s="45"/>
      <c r="C15" s="30">
        <f>SUM(C11+C14)</f>
        <v>82000</v>
      </c>
      <c r="D15" s="46" t="s">
        <v>8</v>
      </c>
      <c r="E15" s="47"/>
      <c r="F15" s="31">
        <f>SUM(F11+F14)</f>
        <v>0</v>
      </c>
    </row>
    <row r="16" spans="1:13" ht="15.75" thickBot="1" x14ac:dyDescent="0.3">
      <c r="A16" s="32"/>
      <c r="C16" s="33"/>
      <c r="D16" s="40" t="s">
        <v>10</v>
      </c>
      <c r="E16" s="41"/>
      <c r="F16" s="34">
        <f>SUM(F15*1.21)</f>
        <v>0</v>
      </c>
    </row>
    <row r="18" spans="4:6" ht="57" customHeight="1" x14ac:dyDescent="0.25"/>
    <row r="19" spans="4:6" ht="25.5" customHeight="1" x14ac:dyDescent="0.25"/>
    <row r="20" spans="4:6" ht="36.75" customHeight="1" x14ac:dyDescent="0.25">
      <c r="D20" s="35"/>
      <c r="E20" s="36"/>
      <c r="F20" s="36"/>
    </row>
    <row r="21" spans="4:6" ht="36.75" customHeight="1" x14ac:dyDescent="0.25">
      <c r="D21" s="37" t="s">
        <v>11</v>
      </c>
    </row>
    <row r="22" spans="4:6" ht="36.75" customHeight="1" x14ac:dyDescent="0.25"/>
    <row r="23" spans="4:6" ht="36.75" customHeight="1" x14ac:dyDescent="0.25"/>
    <row r="24" spans="4:6" ht="36.75" customHeight="1" x14ac:dyDescent="0.25"/>
    <row r="25" spans="4:6" ht="36.75" customHeight="1" x14ac:dyDescent="0.25"/>
    <row r="26" spans="4:6" ht="36.75" customHeight="1" x14ac:dyDescent="0.25"/>
    <row r="27" spans="4:6" ht="36.75" customHeight="1" x14ac:dyDescent="0.25"/>
    <row r="28" spans="4:6" ht="36.75" customHeight="1" x14ac:dyDescent="0.25"/>
    <row r="29" spans="4:6" ht="36.75" customHeight="1" x14ac:dyDescent="0.25"/>
    <row r="30" spans="4:6" ht="36.75" customHeight="1" x14ac:dyDescent="0.25"/>
  </sheetData>
  <mergeCells count="11">
    <mergeCell ref="F7:F8"/>
    <mergeCell ref="F9:F10"/>
    <mergeCell ref="F12:F13"/>
    <mergeCell ref="D7:D10"/>
    <mergeCell ref="D12:D13"/>
    <mergeCell ref="A7:A8"/>
    <mergeCell ref="A9:A10"/>
    <mergeCell ref="A12:A13"/>
    <mergeCell ref="D16:E16"/>
    <mergeCell ref="A15:B15"/>
    <mergeCell ref="D15:E15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2022-08-29T07:36:38Z</cp:lastPrinted>
  <dcterms:created xsi:type="dcterms:W3CDTF">2018-05-21T11:46:33Z</dcterms:created>
  <dcterms:modified xsi:type="dcterms:W3CDTF">2023-02-27T07:54:07Z</dcterms:modified>
</cp:coreProperties>
</file>