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<sst xmlns="http://schemas.openxmlformats.org/spreadsheetml/2006/main" count="45" uniqueCount="45">
  <si>
    <t>POŽADOVANÉ PAMAMETRY</t>
  </si>
  <si>
    <t>KUSY</t>
  </si>
  <si>
    <t>KONKRÉTNÍ PARAMETRY NABÍZENÉHO ZAŘÍZENÍ</t>
  </si>
  <si>
    <t>NABÍZENÉ ZAŘÍZENÍ</t>
  </si>
  <si>
    <t>NÁZEV</t>
  </si>
  <si>
    <t>PARAMETR</t>
  </si>
  <si>
    <t>(VÝROBCE A PŘESNÝ TYP)</t>
  </si>
  <si>
    <t>Záruka</t>
  </si>
  <si>
    <t>Předpokládaná hodnota celkem v Kč bez DPH</t>
  </si>
  <si>
    <t>Nabídková cena celkem v Kč bez DPH</t>
  </si>
  <si>
    <t xml:space="preserve"> JEDNOTKOVÁ CENA v Kč bez DPH</t>
  </si>
  <si>
    <t>min. 24 měs.</t>
  </si>
  <si>
    <t>Napájení</t>
  </si>
  <si>
    <t>Výstupní rozhraní</t>
  </si>
  <si>
    <t>Scintilační detektor do automobilu</t>
  </si>
  <si>
    <t>Určení</t>
  </si>
  <si>
    <t>pro trvalé měření v osobním automobilu</t>
  </si>
  <si>
    <t>Detekční jednotka</t>
  </si>
  <si>
    <t>scintilační krystal</t>
  </si>
  <si>
    <t>Minimální rozměr krystalu</t>
  </si>
  <si>
    <t>D12x20mm</t>
  </si>
  <si>
    <t>Odolnost proti magnetickému poli</t>
  </si>
  <si>
    <t>do 1mT</t>
  </si>
  <si>
    <t>Minimální energetický rozsah detekovaných fotonů</t>
  </si>
  <si>
    <t>Časové rozlišení záznamu</t>
  </si>
  <si>
    <t>min. 15s, pro energie nad 1 MeV min. 200µs</t>
  </si>
  <si>
    <t>USB-B</t>
  </si>
  <si>
    <t>Velikost</t>
  </si>
  <si>
    <t>Hmotnost</t>
  </si>
  <si>
    <t>Rozlišení měření</t>
  </si>
  <si>
    <t>min. 0,2 MeV</t>
  </si>
  <si>
    <t>0,3 až 10,0 MeV</t>
  </si>
  <si>
    <t>pomocí datového konektoru USB</t>
  </si>
  <si>
    <t>max. 270x200x130mm</t>
  </si>
  <si>
    <t>max. 700g</t>
  </si>
  <si>
    <t>Formát výstupních dat</t>
  </si>
  <si>
    <t>textový</t>
  </si>
  <si>
    <t>POPIS, PŘEDPOKLÁDANÁ HODNOTA V KČ BEZ DPH</t>
  </si>
  <si>
    <t>Nabídková cena celkem s DPH</t>
  </si>
  <si>
    <t>Takto podbarvená pole dodavatel povinně vyplní</t>
  </si>
  <si>
    <t>Příloha ke kupní smlouvě - Technická specifikace k VZ "Dodávka scintilačních detektorů do automobilu - II. (CRREAT)"</t>
  </si>
  <si>
    <t xml:space="preserve">Interní číslo objednávky UJF: 22200019 (CRREAT) </t>
  </si>
  <si>
    <t>CELKOVÁ CENA v Kč bez DPH</t>
  </si>
  <si>
    <t>Předpokládaná hodnota za ks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</si>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</sst>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20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sz val="18"/>
      <color theme="4" tint="-0.24997000396251678"/>
      <name val="Calibri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/>
      <right style="thin">
        <color rgb="FF000000"/>
      </right>
      <top/>
      <bottom style="double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/>
      <top style="double">
        <color rgb="FF000000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164" fontId="3" fillId="0" borderId="6" xfId="0" applyNumberFormat="1" applyFont="1" applyBorder="1" applyAlignment="1">
      <alignment horizontal="center" vertical="center"/>
    </xf>
    <xf numFmtId="0" fontId="9" fillId="0" borderId="0" xfId="20"/>
    <xf numFmtId="0" fontId="12" fillId="0" borderId="7" xfId="21" applyFont="1" applyBorder="1" applyAlignment="1">
      <alignment vertical="top"/>
      <protection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wrapText="1"/>
    </xf>
    <xf numFmtId="0" fontId="13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2" fillId="0" borderId="7" xfId="21" applyFont="1" applyBorder="1" applyAlignment="1">
      <alignment vertical="center"/>
      <protection/>
    </xf>
    <xf numFmtId="49" fontId="13" fillId="0" borderId="8" xfId="0" applyNumberFormat="1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12" fillId="0" borderId="7" xfId="21" applyFont="1" applyBorder="1" applyAlignment="1">
      <alignment vertical="center" wrapText="1"/>
      <protection/>
    </xf>
    <xf numFmtId="0" fontId="0" fillId="0" borderId="0" xfId="0"/>
    <xf numFmtId="164" fontId="3" fillId="3" borderId="6" xfId="0" applyNumberFormat="1" applyFont="1" applyFill="1" applyBorder="1" applyAlignment="1">
      <alignment horizontal="center" vertical="center"/>
    </xf>
    <xf numFmtId="0" fontId="4" fillId="4" borderId="8" xfId="0" applyFont="1" applyFill="1" applyBorder="1"/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6" fontId="11" fillId="5" borderId="5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/>
    </xf>
    <xf numFmtId="0" fontId="6" fillId="6" borderId="18" xfId="0" applyFont="1" applyFill="1" applyBorder="1"/>
    <xf numFmtId="0" fontId="7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top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6" fillId="6" borderId="21" xfId="0" applyFont="1" applyFill="1" applyBorder="1"/>
    <xf numFmtId="0" fontId="6" fillId="6" borderId="21" xfId="0" applyFont="1" applyFill="1" applyBorder="1" applyAlignment="1">
      <alignment vertical="center"/>
    </xf>
    <xf numFmtId="0" fontId="5" fillId="6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wrapText="1"/>
    </xf>
    <xf numFmtId="0" fontId="5" fillId="0" borderId="0" xfId="0" applyFont="1" applyBorder="1"/>
    <xf numFmtId="0" fontId="5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3" fillId="0" borderId="23" xfId="0" applyFont="1" applyBorder="1" applyAlignment="1">
      <alignment wrapText="1"/>
    </xf>
    <xf numFmtId="0" fontId="11" fillId="5" borderId="22" xfId="0" applyFont="1" applyFill="1" applyBorder="1" applyAlignment="1">
      <alignment horizontal="center" vertical="center" wrapText="1"/>
    </xf>
    <xf numFmtId="0" fontId="3" fillId="2" borderId="23" xfId="0" applyFont="1" applyFill="1" applyBorder="1"/>
    <xf numFmtId="0" fontId="3" fillId="2" borderId="22" xfId="0" applyFont="1" applyFill="1" applyBorder="1" applyAlignment="1">
      <alignment horizontal="center" vertical="top" wrapText="1"/>
    </xf>
    <xf numFmtId="3" fontId="3" fillId="0" borderId="24" xfId="0" applyNumberFormat="1" applyFont="1" applyBorder="1"/>
    <xf numFmtId="3" fontId="3" fillId="0" borderId="25" xfId="0" applyNumberFormat="1" applyFont="1" applyBorder="1"/>
    <xf numFmtId="0" fontId="17" fillId="7" borderId="26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vertical="center"/>
    </xf>
    <xf numFmtId="0" fontId="18" fillId="8" borderId="27" xfId="0" applyFont="1" applyFill="1" applyBorder="1" applyAlignment="1">
      <alignment vertical="center"/>
    </xf>
    <xf numFmtId="6" fontId="17" fillId="9" borderId="28" xfId="0" applyNumberFormat="1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164" fontId="17" fillId="8" borderId="30" xfId="0" applyNumberFormat="1" applyFont="1" applyFill="1" applyBorder="1" applyAlignment="1">
      <alignment horizontal="center" vertical="center"/>
    </xf>
    <xf numFmtId="0" fontId="19" fillId="0" borderId="0" xfId="0" applyFont="1"/>
    <xf numFmtId="6" fontId="0" fillId="0" borderId="0" xfId="0" applyNumberFormat="1"/>
    <xf numFmtId="6" fontId="7" fillId="10" borderId="12" xfId="0" applyNumberFormat="1" applyFont="1" applyFill="1" applyBorder="1" applyAlignment="1">
      <alignment wrapText="1"/>
    </xf>
    <xf numFmtId="0" fontId="7" fillId="11" borderId="6" xfId="0" applyFont="1" applyFill="1" applyBorder="1" applyAlignment="1">
      <alignment horizontal="center" vertical="center" wrapText="1"/>
    </xf>
    <xf numFmtId="0" fontId="5" fillId="12" borderId="31" xfId="0" applyFont="1" applyFill="1" applyBorder="1"/>
    <xf numFmtId="0" fontId="3" fillId="13" borderId="6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showGridLines="0" tabSelected="1" zoomScale="85" zoomScaleNormal="85" workbookViewId="0" topLeftCell="A1">
      <selection activeCell="B27" sqref="B27"/>
    </sheetView>
  </sheetViews>
  <sheetFormatPr defaultColWidth="12.625" defaultRowHeight="15" customHeight="1"/>
  <cols>
    <col min="1" max="1" width="12.50390625" style="0" customWidth="1"/>
    <col min="2" max="2" width="34.75390625" style="0" customWidth="1"/>
    <col min="3" max="3" width="52.25390625" style="0" customWidth="1"/>
    <col min="4" max="4" width="12.75390625" style="0" customWidth="1"/>
    <col min="5" max="5" width="23.50390625" style="0" customWidth="1"/>
    <col min="6" max="6" width="21.25390625" style="0" customWidth="1"/>
    <col min="7" max="7" width="13.625" style="0" customWidth="1"/>
    <col min="8" max="8" width="14.50390625" style="0" customWidth="1"/>
    <col min="9" max="11" width="7.625" style="0" customWidth="1"/>
  </cols>
  <sheetData>
    <row r="1" spans="1:11" ht="23.25">
      <c r="A1" s="38" t="s">
        <v>40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s="25" customFormat="1" ht="18.75">
      <c r="A2" s="37" t="s">
        <v>41</v>
      </c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s="25" customFormat="1" ht="18.75">
      <c r="A3" s="36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s="25" customFormat="1" ht="18.75">
      <c r="A4" s="27"/>
      <c r="B4" s="37" t="s">
        <v>39</v>
      </c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39" t="s">
        <v>4</v>
      </c>
      <c r="B6" s="40" t="s">
        <v>0</v>
      </c>
      <c r="C6" s="41"/>
      <c r="D6" s="42" t="s">
        <v>1</v>
      </c>
      <c r="E6" s="43" t="s">
        <v>2</v>
      </c>
      <c r="F6" s="44" t="s">
        <v>3</v>
      </c>
      <c r="G6" s="45" t="s">
        <v>10</v>
      </c>
      <c r="H6" s="43" t="s">
        <v>42</v>
      </c>
      <c r="I6" s="1"/>
      <c r="J6" s="1"/>
      <c r="K6" s="1"/>
    </row>
    <row r="7" spans="1:11" ht="46.5" customHeight="1" thickBot="1">
      <c r="A7" s="46"/>
      <c r="B7" s="47" t="s">
        <v>5</v>
      </c>
      <c r="C7" s="47" t="s">
        <v>37</v>
      </c>
      <c r="D7" s="48"/>
      <c r="E7" s="49"/>
      <c r="F7" s="47" t="s">
        <v>6</v>
      </c>
      <c r="G7" s="50"/>
      <c r="H7" s="51"/>
      <c r="I7" s="1"/>
      <c r="J7" s="1"/>
      <c r="K7" s="1"/>
    </row>
    <row r="8" spans="1:11" ht="15.75" customHeight="1" thickTop="1">
      <c r="A8" s="34" t="s">
        <v>14</v>
      </c>
      <c r="B8" s="72" t="s">
        <v>43</v>
      </c>
      <c r="C8" s="70">
        <v>56942</v>
      </c>
      <c r="D8" s="71">
        <v>3</v>
      </c>
      <c r="E8" s="73"/>
      <c r="F8" s="28"/>
      <c r="G8" s="26">
        <v>0</v>
      </c>
      <c r="H8" s="9">
        <f>D8*G8</f>
        <v>0</v>
      </c>
      <c r="I8" s="10"/>
      <c r="J8" s="1"/>
      <c r="K8" s="1"/>
    </row>
    <row r="9" spans="1:11" ht="17.25" customHeight="1">
      <c r="A9" s="35"/>
      <c r="B9" s="11" t="s">
        <v>15</v>
      </c>
      <c r="C9" s="12" t="s">
        <v>16</v>
      </c>
      <c r="D9" s="32"/>
      <c r="E9" s="7"/>
      <c r="F9" s="29"/>
      <c r="G9" s="5"/>
      <c r="H9" s="6"/>
      <c r="I9" s="10"/>
      <c r="J9" s="1"/>
      <c r="K9" s="1"/>
    </row>
    <row r="10" spans="1:11" ht="15">
      <c r="A10" s="35"/>
      <c r="B10" s="21" t="s">
        <v>17</v>
      </c>
      <c r="C10" s="15" t="s">
        <v>18</v>
      </c>
      <c r="D10" s="33"/>
      <c r="E10" s="8"/>
      <c r="F10" s="29"/>
      <c r="G10" s="5"/>
      <c r="H10" s="6"/>
      <c r="I10" s="1"/>
      <c r="J10" s="1"/>
      <c r="K10" s="1"/>
    </row>
    <row r="11" spans="1:11" ht="15">
      <c r="A11" s="35"/>
      <c r="B11" s="22" t="s">
        <v>19</v>
      </c>
      <c r="C11" s="16" t="s">
        <v>20</v>
      </c>
      <c r="D11" s="33"/>
      <c r="E11" s="8"/>
      <c r="F11" s="29"/>
      <c r="G11" s="5"/>
      <c r="H11" s="6"/>
      <c r="I11" s="1"/>
      <c r="J11" s="1"/>
      <c r="K11" s="1"/>
    </row>
    <row r="12" spans="1:11" ht="17.25" customHeight="1">
      <c r="A12" s="35"/>
      <c r="B12" s="17" t="s">
        <v>21</v>
      </c>
      <c r="C12" s="12" t="s">
        <v>22</v>
      </c>
      <c r="D12" s="33"/>
      <c r="E12" s="8"/>
      <c r="F12" s="29"/>
      <c r="G12" s="5"/>
      <c r="H12" s="6"/>
      <c r="I12" s="1"/>
      <c r="J12" s="1"/>
      <c r="K12" s="1"/>
    </row>
    <row r="13" spans="1:11" ht="27.75" customHeight="1">
      <c r="A13" s="35"/>
      <c r="B13" s="24" t="s">
        <v>23</v>
      </c>
      <c r="C13" s="13" t="s">
        <v>31</v>
      </c>
      <c r="D13" s="33"/>
      <c r="E13" s="8"/>
      <c r="F13" s="29"/>
      <c r="G13" s="5"/>
      <c r="H13" s="6"/>
      <c r="I13" s="1"/>
      <c r="J13" s="1"/>
      <c r="K13" s="1"/>
    </row>
    <row r="14" spans="1:11" ht="15">
      <c r="A14" s="35"/>
      <c r="B14" s="24" t="s">
        <v>29</v>
      </c>
      <c r="C14" s="13" t="s">
        <v>30</v>
      </c>
      <c r="D14" s="33"/>
      <c r="E14" s="8"/>
      <c r="F14" s="29"/>
      <c r="G14" s="5"/>
      <c r="H14" s="6"/>
      <c r="I14" s="1"/>
      <c r="J14" s="1"/>
      <c r="K14" s="1"/>
    </row>
    <row r="15" spans="1:11" ht="15.75" customHeight="1">
      <c r="A15" s="35"/>
      <c r="B15" s="52" t="s">
        <v>24</v>
      </c>
      <c r="C15" s="14" t="s">
        <v>25</v>
      </c>
      <c r="D15" s="33"/>
      <c r="E15" s="8"/>
      <c r="F15" s="29"/>
      <c r="G15" s="5"/>
      <c r="H15" s="6"/>
      <c r="I15" s="1"/>
      <c r="J15" s="1"/>
      <c r="K15" s="1"/>
    </row>
    <row r="16" spans="1:11" ht="15">
      <c r="A16" s="35"/>
      <c r="B16" s="23" t="s">
        <v>13</v>
      </c>
      <c r="C16" s="18" t="s">
        <v>26</v>
      </c>
      <c r="D16" s="33"/>
      <c r="E16" s="8"/>
      <c r="F16" s="29"/>
      <c r="G16" s="5"/>
      <c r="H16" s="6"/>
      <c r="I16" s="1"/>
      <c r="J16" s="1"/>
      <c r="K16" s="1"/>
    </row>
    <row r="17" spans="1:11" ht="15">
      <c r="A17" s="35"/>
      <c r="B17" s="23" t="s">
        <v>35</v>
      </c>
      <c r="C17" s="18" t="s">
        <v>36</v>
      </c>
      <c r="D17" s="33"/>
      <c r="E17" s="8"/>
      <c r="F17" s="29"/>
      <c r="G17" s="5"/>
      <c r="H17" s="6"/>
      <c r="I17" s="1"/>
      <c r="J17" s="1"/>
      <c r="K17" s="1"/>
    </row>
    <row r="18" spans="1:11" ht="18.75" customHeight="1">
      <c r="A18" s="35"/>
      <c r="B18" s="23" t="s">
        <v>12</v>
      </c>
      <c r="C18" s="16" t="s">
        <v>32</v>
      </c>
      <c r="D18" s="33"/>
      <c r="E18" s="4"/>
      <c r="F18" s="29"/>
      <c r="G18" s="5"/>
      <c r="H18" s="6"/>
      <c r="I18" s="1"/>
      <c r="J18" s="1"/>
      <c r="K18" s="1"/>
    </row>
    <row r="19" spans="1:11" ht="15.75" customHeight="1">
      <c r="A19" s="35"/>
      <c r="B19" s="19" t="s">
        <v>27</v>
      </c>
      <c r="C19" s="20" t="s">
        <v>33</v>
      </c>
      <c r="D19" s="33"/>
      <c r="E19" s="8"/>
      <c r="F19" s="29"/>
      <c r="G19" s="5"/>
      <c r="H19" s="6"/>
      <c r="I19" s="1"/>
      <c r="J19" s="1"/>
      <c r="K19" s="1"/>
    </row>
    <row r="20" spans="1:11" ht="15" customHeight="1">
      <c r="A20" s="35"/>
      <c r="B20" s="19" t="s">
        <v>28</v>
      </c>
      <c r="C20" s="20" t="s">
        <v>34</v>
      </c>
      <c r="D20" s="33"/>
      <c r="E20" s="8"/>
      <c r="F20" s="29"/>
      <c r="G20" s="5"/>
      <c r="H20" s="6"/>
      <c r="I20" s="1"/>
      <c r="J20" s="1"/>
      <c r="K20" s="1"/>
    </row>
    <row r="21" spans="1:11" ht="15.75" customHeight="1" thickBot="1">
      <c r="A21" s="53"/>
      <c r="B21" s="54" t="s">
        <v>7</v>
      </c>
      <c r="C21" s="55" t="s">
        <v>11</v>
      </c>
      <c r="D21" s="56"/>
      <c r="E21" s="57"/>
      <c r="F21" s="58"/>
      <c r="G21" s="59"/>
      <c r="H21" s="60"/>
      <c r="I21" s="1"/>
      <c r="J21" s="1"/>
      <c r="K21" s="1"/>
    </row>
    <row r="22" spans="1:8" ht="21" customHeight="1" thickBot="1" thickTop="1">
      <c r="A22" s="61" t="s">
        <v>8</v>
      </c>
      <c r="B22" s="62"/>
      <c r="C22" s="63"/>
      <c r="D22" s="64">
        <f>SUM(D8*C8)</f>
        <v>170826</v>
      </c>
      <c r="E22" s="65" t="s">
        <v>9</v>
      </c>
      <c r="F22" s="66"/>
      <c r="G22" s="66"/>
      <c r="H22" s="67">
        <f>H8</f>
        <v>0</v>
      </c>
    </row>
    <row r="23" spans="1:8" ht="18.75" customHeight="1" thickBot="1">
      <c r="A23" s="68"/>
      <c r="B23" s="68"/>
      <c r="C23" s="68"/>
      <c r="D23" s="68"/>
      <c r="E23" s="65" t="s">
        <v>38</v>
      </c>
      <c r="F23" s="66"/>
      <c r="G23" s="66"/>
      <c r="H23" s="67">
        <f>H22*1.21</f>
        <v>0</v>
      </c>
    </row>
    <row r="24" ht="15.75" customHeight="1"/>
    <row r="25" ht="15.75" customHeight="1"/>
    <row r="26" ht="15.75" customHeight="1">
      <c r="D26" s="69"/>
    </row>
    <row r="27" ht="15.75" customHeight="1"/>
    <row r="28" ht="15.75" customHeight="1"/>
    <row r="29" spans="5:7" ht="15.75" customHeight="1" thickBot="1">
      <c r="E29" s="31"/>
      <c r="F29" s="31"/>
      <c r="G29" s="31"/>
    </row>
    <row r="30" spans="5:7" ht="15.75" customHeight="1">
      <c r="E30" s="30" t="s">
        <v>44</v>
      </c>
      <c r="F30" s="30"/>
      <c r="G30" s="3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</sheetData>
  <mergeCells count="14">
    <mergeCell ref="F8:F21"/>
    <mergeCell ref="E30:G30"/>
    <mergeCell ref="E22:G22"/>
    <mergeCell ref="H6:H7"/>
    <mergeCell ref="A6:A7"/>
    <mergeCell ref="G6:G7"/>
    <mergeCell ref="E29:G29"/>
    <mergeCell ref="D9:D21"/>
    <mergeCell ref="E23:G23"/>
    <mergeCell ref="A22:C22"/>
    <mergeCell ref="B6:C6"/>
    <mergeCell ref="D6:D7"/>
    <mergeCell ref="E6:E7"/>
    <mergeCell ref="A8:A21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2022-11-28T09:43:57Z</cp:lastPrinted>
  <dcterms:created xsi:type="dcterms:W3CDTF">2020-11-16T14:38:57Z</dcterms:created>
  <dcterms:modified xsi:type="dcterms:W3CDTF">2023-01-24T08:44:39Z</dcterms:modified>
  <cp:category/>
  <cp:version/>
  <cp:contentType/>
  <cp:contentStatus/>
</cp:coreProperties>
</file>