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1"/>
  <workbookPr defaultThemeVersion="166925"/>
  <bookViews>
    <workbookView xWindow="0" yWindow="0" windowWidth="28800" windowHeight="10455" activeTab="0"/>
  </bookViews>
  <sheets>
    <sheet name="List 1" sheetId="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<sst xmlns="http://schemas.openxmlformats.org/spreadsheetml/2006/main" count="82" uniqueCount="69">
  <si>
    <t>Požadované technické a funkční vlastnosti, hodnota, množství</t>
  </si>
  <si>
    <t>Předpokládaná hodnota v Kč bez DPH</t>
  </si>
  <si>
    <t>Nabídková cena v Kč bez DPH</t>
  </si>
  <si>
    <t>podpis oprávněné osoby za dodavatele</t>
  </si>
  <si>
    <t>Zadavatel stanovuje tyto minimální technické požadavky:</t>
  </si>
  <si>
    <t>Název položky</t>
  </si>
  <si>
    <t>Č.</t>
  </si>
  <si>
    <t>Uveďte typ/model vedoucí k idetifikaci nabízeného řešení (např. part number, katalogové číslo, apod.)</t>
  </si>
  <si>
    <t>Parametr</t>
  </si>
  <si>
    <t>Zařízení</t>
  </si>
  <si>
    <t xml:space="preserve">Napájení </t>
  </si>
  <si>
    <t>Lhůta pro dodání</t>
  </si>
  <si>
    <t>Součásti dodávky</t>
  </si>
  <si>
    <t>Záruka</t>
  </si>
  <si>
    <t>Parametry nabízeného řešení, příp. uvedení splnění parametru ANO / NE</t>
  </si>
  <si>
    <t>Příslušenství</t>
  </si>
  <si>
    <t>Centrifuga (1 ks)</t>
  </si>
  <si>
    <t>Otáčky</t>
  </si>
  <si>
    <t>Rotor</t>
  </si>
  <si>
    <t>Teplotní režim</t>
  </si>
  <si>
    <t>Bez aktivního chlazení a temperování</t>
  </si>
  <si>
    <t>Časovač</t>
  </si>
  <si>
    <t>230V, 50 Hz</t>
  </si>
  <si>
    <t>Výkyvný rotor s min 4 válcovými závěsy</t>
  </si>
  <si>
    <t>Adaptéry 15 mL</t>
  </si>
  <si>
    <t>Adaptéry 50 mL</t>
  </si>
  <si>
    <r>
      <t>doprava, montáž a instalace</t>
    </r>
    <r>
      <rPr>
        <sz val="1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zprovoznění, zaškolení obsluhy</t>
    </r>
  </si>
  <si>
    <t>Víko k závěsu</t>
  </si>
  <si>
    <t>Zdrojová voda</t>
  </si>
  <si>
    <t>Způsob přípravy</t>
  </si>
  <si>
    <t>Dvoustupňová (reverzní osmóza a ionexové pryskyřice)</t>
  </si>
  <si>
    <t>Předpokládané využití</t>
  </si>
  <si>
    <t>Jímání produktu</t>
  </si>
  <si>
    <t>Signalizace</t>
  </si>
  <si>
    <t>Parametry produktu</t>
  </si>
  <si>
    <t>Příprava ultračisté vody</t>
  </si>
  <si>
    <t>alespoň 0,4 L / min pro produkt</t>
  </si>
  <si>
    <t>Výkon, produkt</t>
  </si>
  <si>
    <t>Výkon, meziprodukt</t>
  </si>
  <si>
    <t>alespoň 4 L / hod pro meziprodukt</t>
  </si>
  <si>
    <t>Příprava ultračisté vody (1 ks)</t>
  </si>
  <si>
    <t>6-8 L za den ultračisté vody</t>
  </si>
  <si>
    <t>Pitná voda z vodovodního řadu, přímo napojený vstup</t>
  </si>
  <si>
    <t>Rezistivita pro ultračistou vodu &gt; 18 MOhm cm (pro 25 °C), TOC &lt; 6 ppb</t>
  </si>
  <si>
    <t>Signalizace na displeji umístěném na odběrové jednotce -- resistivita produktu, nutnost výměny náplně. Signalizace nedostatečného množství vody v zásobní nádobě meziproduktu</t>
  </si>
  <si>
    <t>Odběr ultračisté vody pomocí flexibilní jednotky na stojanu s možností ruční manipulace (remote unit), výtok vybaven filtrem. Dávkování pomocí tlačítka, dostah alespoň 1,5 m, paralelní možnost odběru vody z prvního stupně úpravy (meziprodukt)</t>
  </si>
  <si>
    <t>Zásobní nádoba pro alespoň 30L vody z prvního stupně úpravy (meziprodukt), která umožňuje obsluze uživatelsky komfortní odběr</t>
  </si>
  <si>
    <t>Stolní laboratorní centrifuga s vyměnitelnými rotory</t>
  </si>
  <si>
    <t>Rozměry</t>
  </si>
  <si>
    <t>max 50 x 50 x 60 cm (výška x šířka x hloubka)</t>
  </si>
  <si>
    <t>Hmotnost</t>
  </si>
  <si>
    <t>Max 50kg</t>
  </si>
  <si>
    <t>Displej</t>
  </si>
  <si>
    <t>zobrazení aktuálních otáček a zbývajícího času centrifugace</t>
  </si>
  <si>
    <t>Nastavení času</t>
  </si>
  <si>
    <t>Minimální otáčky nejvíce 300 RPM, maximální otáčky alespoň 4000 RPM, nastavitelné</t>
  </si>
  <si>
    <t>Nastavení doby centrifugace minimální hodnota nejvíce 30 s, maximální hodnota nepřetržitý provoz</t>
  </si>
  <si>
    <t>Možnost nastavení odpočítávání času po dosažení nastavené intenzity centrifugace</t>
  </si>
  <si>
    <t>Závěsy</t>
  </si>
  <si>
    <t>4 ks závěsů, uzavíratelné, možné provozovat zavřené i otevřené</t>
  </si>
  <si>
    <t>Víčko pro každý závěs</t>
  </si>
  <si>
    <t>do 8 týdnů od účinnosti smlouvy</t>
  </si>
  <si>
    <t>min. 24 měsíců</t>
  </si>
  <si>
    <t xml:space="preserve">Předpokládaná cena celkem bez DPH </t>
  </si>
  <si>
    <t>Nabídková cena v Kč s DPH</t>
  </si>
  <si>
    <t>Dodavatel musí vyplnit všechna žlutě podbarvená pole. Dodavatel musí rovněž uvést i nabídkovou cenu (oranžové pole).</t>
  </si>
  <si>
    <t>Adaptér pro 50mL plast. zkumavky s kónickým dnem Falcon do každého závěsu (v závěsu min 1 pozice na 50mL zkumavku)</t>
  </si>
  <si>
    <t>Adaptér pro 15mL zkumavky s kónickým dnem Falcon do každého závěsu (v závěsu min 2 pozice pro 15mL zkumavku)</t>
  </si>
  <si>
    <t>Příloha ke Kupní smlouvě - Technická specifikace předmětu plnění  "Dodávka zařízení na přípravu ultračisté vody a centrifugy pro zpracování pozaďových vzorků pro AMS (RAMSES)"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</si>
</sst>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4" tint="-0.2499700039625167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medium"/>
      <top/>
      <bottom style="double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0" fillId="2" borderId="3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164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0" fillId="2" borderId="6" xfId="0" applyFont="1" applyFill="1" applyBorder="1" applyAlignment="1">
      <alignment horizontal="center" vertical="center" wrapText="1"/>
    </xf>
    <xf numFmtId="0" fontId="8" fillId="3" borderId="7" xfId="20" applyFont="1" applyFill="1" applyBorder="1" applyAlignment="1">
      <alignment vertical="center" wrapText="1"/>
    </xf>
    <xf numFmtId="0" fontId="4" fillId="0" borderId="0" xfId="20" applyAlignment="1">
      <alignment/>
    </xf>
    <xf numFmtId="0" fontId="4" fillId="0" borderId="0" xfId="20" applyBorder="1" applyAlignment="1">
      <alignment/>
    </xf>
    <xf numFmtId="0" fontId="10" fillId="0" borderId="8" xfId="0" applyFont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0" fontId="8" fillId="3" borderId="13" xfId="20" applyFont="1" applyFill="1" applyBorder="1" applyAlignment="1">
      <alignment vertical="center" wrapText="1"/>
    </xf>
    <xf numFmtId="164" fontId="11" fillId="0" borderId="5" xfId="0" applyNumberFormat="1" applyFont="1" applyBorder="1" applyAlignment="1">
      <alignment horizontal="left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164" fontId="2" fillId="6" borderId="18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164" fontId="2" fillId="6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D6D3B-6500-4D8F-9470-F1EAFE7022DA}">
  <dimension ref="A1:H51"/>
  <sheetViews>
    <sheetView showGridLines="0" tabSelected="1" workbookViewId="0" topLeftCell="A18">
      <selection activeCell="C25" sqref="C25"/>
    </sheetView>
  </sheetViews>
  <sheetFormatPr defaultColWidth="9.140625" defaultRowHeight="15"/>
  <cols>
    <col min="1" max="1" width="5.8515625" style="2" customWidth="1"/>
    <col min="2" max="2" width="21.57421875" style="1" customWidth="1"/>
    <col min="3" max="3" width="27.140625" style="1" customWidth="1"/>
    <col min="4" max="4" width="65.7109375" style="0" customWidth="1"/>
    <col min="5" max="5" width="42.8515625" style="0" customWidth="1"/>
  </cols>
  <sheetData>
    <row r="1" spans="1:5" ht="42.75" customHeight="1">
      <c r="A1" s="47" t="s">
        <v>68</v>
      </c>
      <c r="B1" s="47"/>
      <c r="C1" s="47"/>
      <c r="D1" s="47"/>
      <c r="E1" s="47"/>
    </row>
    <row r="2" spans="1:4" ht="18.75">
      <c r="A2" s="9"/>
      <c r="B2" s="8"/>
      <c r="C2" s="8"/>
      <c r="D2" s="8"/>
    </row>
    <row r="3" spans="1:4" ht="18.75">
      <c r="A3" s="45"/>
      <c r="B3" s="44" t="s">
        <v>65</v>
      </c>
      <c r="C3" s="42"/>
      <c r="D3" s="43"/>
    </row>
    <row r="4" spans="1:4" ht="19.5" thickBot="1">
      <c r="A4" s="7" t="s">
        <v>4</v>
      </c>
      <c r="B4" s="3"/>
      <c r="C4" s="3"/>
      <c r="D4" s="8"/>
    </row>
    <row r="5" spans="1:5" ht="30">
      <c r="A5" s="5" t="s">
        <v>6</v>
      </c>
      <c r="B5" s="10" t="s">
        <v>5</v>
      </c>
      <c r="C5" s="6" t="s">
        <v>8</v>
      </c>
      <c r="D5" s="10" t="s">
        <v>0</v>
      </c>
      <c r="E5" s="16" t="s">
        <v>14</v>
      </c>
    </row>
    <row r="6" spans="1:7" ht="15">
      <c r="A6" s="54">
        <v>1</v>
      </c>
      <c r="B6" s="57" t="s">
        <v>16</v>
      </c>
      <c r="C6" s="27" t="s">
        <v>9</v>
      </c>
      <c r="D6" s="23" t="s">
        <v>47</v>
      </c>
      <c r="E6" s="17"/>
      <c r="F6" s="18"/>
      <c r="G6" s="18"/>
    </row>
    <row r="7" spans="1:7" ht="15">
      <c r="A7" s="55"/>
      <c r="B7" s="58"/>
      <c r="C7" s="20" t="s">
        <v>10</v>
      </c>
      <c r="D7" s="21" t="s">
        <v>22</v>
      </c>
      <c r="E7" s="17"/>
      <c r="F7" s="15"/>
      <c r="G7" s="15"/>
    </row>
    <row r="8" spans="1:7" ht="15">
      <c r="A8" s="55"/>
      <c r="B8" s="58"/>
      <c r="C8" s="20" t="s">
        <v>19</v>
      </c>
      <c r="D8" s="21" t="s">
        <v>20</v>
      </c>
      <c r="E8" s="17"/>
      <c r="F8" s="15"/>
      <c r="G8" s="15"/>
    </row>
    <row r="9" spans="1:7" ht="15">
      <c r="A9" s="55"/>
      <c r="B9" s="58"/>
      <c r="C9" s="20" t="s">
        <v>48</v>
      </c>
      <c r="D9" s="21" t="s">
        <v>49</v>
      </c>
      <c r="E9" s="17"/>
      <c r="F9" s="15"/>
      <c r="G9" s="15"/>
    </row>
    <row r="10" spans="1:7" ht="15">
      <c r="A10" s="55"/>
      <c r="B10" s="58"/>
      <c r="C10" s="20" t="s">
        <v>50</v>
      </c>
      <c r="D10" s="21" t="s">
        <v>51</v>
      </c>
      <c r="E10" s="17"/>
      <c r="F10" s="15"/>
      <c r="G10" s="15"/>
    </row>
    <row r="11" spans="1:7" ht="30">
      <c r="A11" s="55"/>
      <c r="B11" s="58"/>
      <c r="C11" s="20" t="s">
        <v>17</v>
      </c>
      <c r="D11" s="21" t="s">
        <v>55</v>
      </c>
      <c r="E11" s="17"/>
      <c r="F11" s="15"/>
      <c r="G11" s="15"/>
    </row>
    <row r="12" spans="1:7" ht="30">
      <c r="A12" s="55"/>
      <c r="B12" s="58"/>
      <c r="C12" s="20" t="s">
        <v>21</v>
      </c>
      <c r="D12" s="21" t="s">
        <v>56</v>
      </c>
      <c r="E12" s="17"/>
      <c r="F12" s="15"/>
      <c r="G12" s="15"/>
    </row>
    <row r="13" spans="1:7" ht="15">
      <c r="A13" s="55"/>
      <c r="B13" s="58"/>
      <c r="C13" s="20" t="s">
        <v>52</v>
      </c>
      <c r="D13" s="21" t="s">
        <v>53</v>
      </c>
      <c r="E13" s="17"/>
      <c r="F13" s="15"/>
      <c r="G13" s="15"/>
    </row>
    <row r="14" spans="1:7" ht="30">
      <c r="A14" s="55"/>
      <c r="B14" s="58"/>
      <c r="C14" s="22" t="s">
        <v>54</v>
      </c>
      <c r="D14" s="23" t="s">
        <v>57</v>
      </c>
      <c r="E14" s="17"/>
      <c r="F14" s="15"/>
      <c r="G14" s="15"/>
    </row>
    <row r="15" spans="1:7" ht="15">
      <c r="A15" s="55"/>
      <c r="B15" s="58"/>
      <c r="C15" s="20" t="s">
        <v>18</v>
      </c>
      <c r="D15" s="21" t="s">
        <v>23</v>
      </c>
      <c r="E15" s="17"/>
      <c r="F15" s="15"/>
      <c r="G15" s="15"/>
    </row>
    <row r="16" spans="1:7" ht="15">
      <c r="A16" s="55"/>
      <c r="B16" s="58"/>
      <c r="C16" s="22" t="s">
        <v>58</v>
      </c>
      <c r="D16" s="24" t="s">
        <v>59</v>
      </c>
      <c r="E16" s="17"/>
      <c r="F16" s="15"/>
      <c r="G16" s="15"/>
    </row>
    <row r="17" spans="1:7" ht="15">
      <c r="A17" s="55"/>
      <c r="B17" s="58"/>
      <c r="C17" s="22" t="s">
        <v>27</v>
      </c>
      <c r="D17" s="24" t="s">
        <v>60</v>
      </c>
      <c r="E17" s="17"/>
      <c r="F17" s="15"/>
      <c r="G17" s="15"/>
    </row>
    <row r="18" spans="1:7" ht="30">
      <c r="A18" s="55"/>
      <c r="B18" s="58"/>
      <c r="C18" s="22" t="s">
        <v>24</v>
      </c>
      <c r="D18" s="23" t="s">
        <v>67</v>
      </c>
      <c r="E18" s="17"/>
      <c r="F18" s="15"/>
      <c r="G18" s="15"/>
    </row>
    <row r="19" spans="1:7" ht="30">
      <c r="A19" s="55"/>
      <c r="B19" s="58"/>
      <c r="C19" s="46" t="s">
        <v>25</v>
      </c>
      <c r="D19" s="23" t="s">
        <v>66</v>
      </c>
      <c r="E19" s="17"/>
      <c r="F19" s="15"/>
      <c r="G19" s="15"/>
    </row>
    <row r="20" spans="1:7" ht="15">
      <c r="A20" s="55"/>
      <c r="B20" s="58"/>
      <c r="C20" s="11" t="s">
        <v>12</v>
      </c>
      <c r="D20" s="11" t="s">
        <v>26</v>
      </c>
      <c r="E20" s="17"/>
      <c r="F20" s="15"/>
      <c r="G20" s="15"/>
    </row>
    <row r="21" spans="1:7" ht="15">
      <c r="A21" s="55"/>
      <c r="B21" s="58"/>
      <c r="C21" s="13" t="s">
        <v>11</v>
      </c>
      <c r="D21" s="13" t="s">
        <v>61</v>
      </c>
      <c r="E21" s="17"/>
      <c r="F21" s="15"/>
      <c r="G21" s="15"/>
    </row>
    <row r="22" spans="1:7" ht="15">
      <c r="A22" s="55"/>
      <c r="B22" s="58"/>
      <c r="C22" s="12" t="s">
        <v>13</v>
      </c>
      <c r="D22" s="31" t="s">
        <v>62</v>
      </c>
      <c r="E22" s="17"/>
      <c r="F22" s="15"/>
      <c r="G22" s="15"/>
    </row>
    <row r="23" spans="1:7" ht="15">
      <c r="A23" s="56"/>
      <c r="B23" s="59"/>
      <c r="C23" s="60" t="s">
        <v>7</v>
      </c>
      <c r="D23" s="61"/>
      <c r="E23" s="17"/>
      <c r="F23" s="15"/>
      <c r="G23" s="15"/>
    </row>
    <row r="24" spans="1:5" ht="30.75" customHeight="1" thickBot="1">
      <c r="A24" s="52" t="s">
        <v>1</v>
      </c>
      <c r="B24" s="53"/>
      <c r="C24" s="25">
        <v>90000</v>
      </c>
      <c r="D24" s="26" t="s">
        <v>2</v>
      </c>
      <c r="E24" s="34">
        <v>0</v>
      </c>
    </row>
    <row r="25" spans="1:8" ht="15.75" thickTop="1">
      <c r="A25" s="62">
        <v>2</v>
      </c>
      <c r="B25" s="65" t="s">
        <v>40</v>
      </c>
      <c r="C25" s="28" t="s">
        <v>9</v>
      </c>
      <c r="D25" s="29" t="s">
        <v>35</v>
      </c>
      <c r="E25" s="30"/>
      <c r="F25" s="19"/>
      <c r="G25" s="18"/>
      <c r="H25" s="18"/>
    </row>
    <row r="26" spans="1:8" ht="15">
      <c r="A26" s="63"/>
      <c r="B26" s="58"/>
      <c r="C26" s="20" t="s">
        <v>10</v>
      </c>
      <c r="D26" s="21" t="s">
        <v>22</v>
      </c>
      <c r="E26" s="17"/>
      <c r="F26" s="19"/>
      <c r="G26" s="15"/>
      <c r="H26" s="15"/>
    </row>
    <row r="27" spans="1:8" ht="15">
      <c r="A27" s="63"/>
      <c r="B27" s="58"/>
      <c r="C27" s="20" t="s">
        <v>28</v>
      </c>
      <c r="D27" s="21" t="s">
        <v>42</v>
      </c>
      <c r="E27" s="17"/>
      <c r="F27" s="19"/>
      <c r="G27" s="15"/>
      <c r="H27" s="15"/>
    </row>
    <row r="28" spans="1:8" ht="15">
      <c r="A28" s="63"/>
      <c r="B28" s="58"/>
      <c r="C28" s="20" t="s">
        <v>31</v>
      </c>
      <c r="D28" s="21" t="s">
        <v>41</v>
      </c>
      <c r="E28" s="17"/>
      <c r="F28" s="19"/>
      <c r="G28" s="15"/>
      <c r="H28" s="15"/>
    </row>
    <row r="29" spans="1:8" ht="15">
      <c r="A29" s="63"/>
      <c r="B29" s="58"/>
      <c r="C29" s="20" t="s">
        <v>29</v>
      </c>
      <c r="D29" s="21" t="s">
        <v>30</v>
      </c>
      <c r="E29" s="17"/>
      <c r="F29" s="19"/>
      <c r="G29" s="15"/>
      <c r="H29" s="15"/>
    </row>
    <row r="30" spans="1:8" ht="15">
      <c r="A30" s="63"/>
      <c r="B30" s="58"/>
      <c r="C30" s="22" t="s">
        <v>34</v>
      </c>
      <c r="D30" s="24" t="s">
        <v>43</v>
      </c>
      <c r="E30" s="17"/>
      <c r="F30" s="19"/>
      <c r="G30" s="15"/>
      <c r="H30" s="15"/>
    </row>
    <row r="31" spans="1:8" ht="15">
      <c r="A31" s="63"/>
      <c r="B31" s="58"/>
      <c r="C31" s="22" t="s">
        <v>38</v>
      </c>
      <c r="D31" s="24" t="s">
        <v>39</v>
      </c>
      <c r="E31" s="17"/>
      <c r="F31" s="19"/>
      <c r="G31" s="15"/>
      <c r="H31" s="15"/>
    </row>
    <row r="32" spans="1:8" ht="15">
      <c r="A32" s="63"/>
      <c r="B32" s="58"/>
      <c r="C32" s="22" t="s">
        <v>37</v>
      </c>
      <c r="D32" s="24" t="s">
        <v>36</v>
      </c>
      <c r="E32" s="17"/>
      <c r="F32" s="19"/>
      <c r="G32" s="15"/>
      <c r="H32" s="15"/>
    </row>
    <row r="33" spans="1:8" ht="45">
      <c r="A33" s="63"/>
      <c r="B33" s="58"/>
      <c r="C33" s="22" t="s">
        <v>33</v>
      </c>
      <c r="D33" s="23" t="s">
        <v>44</v>
      </c>
      <c r="E33" s="17"/>
      <c r="F33" s="19"/>
      <c r="G33" s="15"/>
      <c r="H33" s="15"/>
    </row>
    <row r="34" spans="1:8" ht="60">
      <c r="A34" s="63"/>
      <c r="B34" s="58"/>
      <c r="C34" s="20" t="s">
        <v>32</v>
      </c>
      <c r="D34" s="21" t="s">
        <v>45</v>
      </c>
      <c r="E34" s="17"/>
      <c r="F34" s="19"/>
      <c r="G34" s="15"/>
      <c r="H34" s="15"/>
    </row>
    <row r="35" spans="1:8" ht="30">
      <c r="A35" s="63"/>
      <c r="B35" s="58"/>
      <c r="C35" s="22" t="s">
        <v>15</v>
      </c>
      <c r="D35" s="24" t="s">
        <v>46</v>
      </c>
      <c r="E35" s="17"/>
      <c r="F35" s="19"/>
      <c r="G35" s="15"/>
      <c r="H35" s="15"/>
    </row>
    <row r="36" spans="1:8" ht="15">
      <c r="A36" s="63"/>
      <c r="B36" s="58"/>
      <c r="C36" s="11" t="s">
        <v>12</v>
      </c>
      <c r="D36" s="11" t="s">
        <v>26</v>
      </c>
      <c r="E36" s="17"/>
      <c r="F36" s="19"/>
      <c r="G36" s="15"/>
      <c r="H36" s="15"/>
    </row>
    <row r="37" spans="1:8" ht="15">
      <c r="A37" s="63"/>
      <c r="B37" s="58"/>
      <c r="C37" s="13" t="s">
        <v>11</v>
      </c>
      <c r="D37" s="13" t="s">
        <v>61</v>
      </c>
      <c r="E37" s="17"/>
      <c r="F37" s="19"/>
      <c r="G37" s="15"/>
      <c r="H37" s="15"/>
    </row>
    <row r="38" spans="1:8" ht="15">
      <c r="A38" s="63"/>
      <c r="B38" s="58"/>
      <c r="C38" s="12" t="s">
        <v>13</v>
      </c>
      <c r="D38" s="31" t="s">
        <v>62</v>
      </c>
      <c r="E38" s="17"/>
      <c r="F38" s="19"/>
      <c r="G38" s="15"/>
      <c r="H38" s="15"/>
    </row>
    <row r="39" spans="1:8" ht="15">
      <c r="A39" s="64"/>
      <c r="B39" s="59"/>
      <c r="C39" s="60" t="s">
        <v>7</v>
      </c>
      <c r="D39" s="61"/>
      <c r="E39" s="17"/>
      <c r="F39" s="14"/>
      <c r="G39" s="15"/>
      <c r="H39" s="15"/>
    </row>
    <row r="40" spans="1:5" ht="29.25" customHeight="1">
      <c r="A40" s="50" t="s">
        <v>1</v>
      </c>
      <c r="B40" s="51"/>
      <c r="C40" s="32">
        <v>180000</v>
      </c>
      <c r="D40" s="33" t="s">
        <v>2</v>
      </c>
      <c r="E40" s="35">
        <v>0</v>
      </c>
    </row>
    <row r="41" spans="1:5" ht="32.25" customHeight="1" thickBot="1">
      <c r="A41" s="48" t="s">
        <v>63</v>
      </c>
      <c r="B41" s="49"/>
      <c r="C41" s="36">
        <f>C24+C40</f>
        <v>270000</v>
      </c>
      <c r="D41" s="37" t="s">
        <v>2</v>
      </c>
      <c r="E41" s="38">
        <f>E24+E40</f>
        <v>0</v>
      </c>
    </row>
    <row r="42" spans="4:5" ht="30" customHeight="1" thickBot="1">
      <c r="D42" s="39" t="s">
        <v>64</v>
      </c>
      <c r="E42" s="40">
        <f>E41*1.21</f>
        <v>0</v>
      </c>
    </row>
    <row r="50" ht="15.75" thickBot="1">
      <c r="E50" s="4"/>
    </row>
    <row r="51" ht="15">
      <c r="E51" s="41" t="s">
        <v>3</v>
      </c>
    </row>
  </sheetData>
  <mergeCells count="10">
    <mergeCell ref="A1:E1"/>
    <mergeCell ref="A41:B41"/>
    <mergeCell ref="A40:B40"/>
    <mergeCell ref="A24:B24"/>
    <mergeCell ref="A6:A23"/>
    <mergeCell ref="B6:B23"/>
    <mergeCell ref="C23:D23"/>
    <mergeCell ref="A25:A39"/>
    <mergeCell ref="B25:B39"/>
    <mergeCell ref="C39:D39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smolova</dc:creator>
  <cp:keywords/>
  <dc:description/>
  <cp:lastModifiedBy>Viktorie Dašková</cp:lastModifiedBy>
  <cp:lastPrinted>2022-01-20T07:56:13Z</cp:lastPrinted>
  <dcterms:created xsi:type="dcterms:W3CDTF">2018-05-21T11:46:33Z</dcterms:created>
  <dcterms:modified xsi:type="dcterms:W3CDTF">2022-11-08T14:45:37Z</dcterms:modified>
  <cp:category/>
  <cp:version/>
  <cp:contentType/>
  <cp:contentStatus/>
</cp:coreProperties>
</file>