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77_Lyofilizátor s vakuovou pumpou\ZD\"/>
    </mc:Choice>
  </mc:AlternateContent>
  <xr:revisionPtr revIDLastSave="0" documentId="13_ncr:1_{BB59DC6D-5A4C-4EAC-A487-BBAF14F10D3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I8" i="1" l="1"/>
  <c r="H24" i="1" s="1"/>
  <c r="H25" i="1" s="1"/>
  <c r="C24" i="1"/>
</calcChain>
</file>

<file path=xl/sharedStrings.xml><?xml version="1.0" encoding="utf-8"?>
<sst xmlns="http://schemas.openxmlformats.org/spreadsheetml/2006/main" count="51" uniqueCount="51">
  <si>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</si>
  <si>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</si>
  <si>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</si>
  <si>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</si>
  <si>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</si>
  <si>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</si>
  <si>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</si>
  <si>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</si>
  <si>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 xml:space="preserve">Předpokládaná cena celkem bez DPH </t>
  </si>
  <si>
    <t xml:space="preserve"> </t>
  </si>
  <si>
    <t>Záruka</t>
  </si>
  <si>
    <t>Provedení</t>
  </si>
  <si>
    <t>min. 24 měs.</t>
  </si>
  <si>
    <t>Lyofilizátor s vakuovou pumpou</t>
  </si>
  <si>
    <t>stolní</t>
  </si>
  <si>
    <t>Max. půdorys</t>
  </si>
  <si>
    <t>š x h 550x540mm</t>
  </si>
  <si>
    <t>Celková kapacita</t>
  </si>
  <si>
    <t>min. 2,6kg ledu</t>
  </si>
  <si>
    <t>Výkon</t>
  </si>
  <si>
    <t>min. 2kg ledu za 24h</t>
  </si>
  <si>
    <t>Teplota na kondenzoru</t>
  </si>
  <si>
    <t>alespoň -55°C nebo níže</t>
  </si>
  <si>
    <t>Materiál kondenzoru</t>
  </si>
  <si>
    <t>Chladící okruh</t>
  </si>
  <si>
    <t>Teplotní čidlo</t>
  </si>
  <si>
    <t>Systém</t>
  </si>
  <si>
    <t>v plášti kondenzoru</t>
  </si>
  <si>
    <t>Sušící komora</t>
  </si>
  <si>
    <t>součástí přístroje, průhledná, pro vizuální kontorlu průběhu sušení</t>
  </si>
  <si>
    <t>Topné police</t>
  </si>
  <si>
    <t>min. 3ks</t>
  </si>
  <si>
    <t>součástí dodávky, externí, volně umistitelné v komoře</t>
  </si>
  <si>
    <t>Displej</t>
  </si>
  <si>
    <t>úhlopříčka min. 4,5", zobrazení teploty a tlaku v komoře, možnost řízení tlaku</t>
  </si>
  <si>
    <t>Vakuová pumpa</t>
  </si>
  <si>
    <t>součástí dodávky, bezolejová, bezúdržbová, šroubová, schopná vytvoření abs. Tlaku 5x10-3mbar a rychlostí čerpání min. 9m3/hod, vybavená veškerým materiálem pro propojení s lyofilizátorem</t>
  </si>
  <si>
    <t>Služby</t>
  </si>
  <si>
    <t>22290072
RAMSES OPVVV
ÚŘ</t>
  </si>
  <si>
    <t>nerezová ocel odolná vůči korozi</t>
  </si>
  <si>
    <t>umožňující rychlé odmrazení kondenzoru, připojení a řízení topných polic, vybaven dotykovým řídícím displejem, nastavení alespoň 25 sušících programů, každý program alespoň o 15 krocích, systém vybaven USB portem pro přenos dat do PC (kompatibilita s MS Excel)</t>
  </si>
  <si>
    <t>dodání přístroje na pracoviště včetně instalace a zaškolení, včetně předávacího protokolu a protokolu o zaškolení</t>
  </si>
  <si>
    <t>Příloha ke Kupní smlouvě - Technická specifikace</t>
  </si>
  <si>
    <t>Dodavatel musí vyplnit všechna žlutě podbarvená pole. Dodavatel musí rovněž uvést i nabídkovou cenu  (oranžové pole).</t>
  </si>
  <si>
    <t>Předpokládaná cena v Kč bez DPH za ks</t>
  </si>
  <si>
    <t xml:space="preserve">POŽADOVANÁ HODNOTA / VLASTNOSTI </t>
  </si>
  <si>
    <t>JEDNOTKOVÁ CENA   Kč bez DPH</t>
  </si>
  <si>
    <t>CENA CELKEM Kč bez DPH</t>
  </si>
  <si>
    <t>Nabídková cena v Kč bez DPH</t>
  </si>
  <si>
    <t>Nabídková cena v Kč s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</si>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</sst>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 val="double"/>
      <sz val="11"/>
      <color rgb="FF000000"/>
      <name val="Calibri"/>
      <family val="2"/>
      <charset val="238"/>
    </font>
    <font>
      <b/>
      <u val="double"/>
      <sz val="11"/>
      <color rgb="FF7030A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164" fontId="3" fillId="3" borderId="8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9" fillId="0" borderId="11" xfId="2" applyFont="1" applyBorder="1" applyAlignment="1">
      <alignment vertical="top"/>
    </xf>
    <xf numFmtId="0" fontId="8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0" fillId="0" borderId="0" xfId="0" applyFont="1" applyAlignment="1"/>
    <xf numFmtId="0" fontId="8" fillId="0" borderId="0" xfId="1" applyBorder="1" applyAlignment="1"/>
    <xf numFmtId="0" fontId="10" fillId="2" borderId="9" xfId="0" applyFont="1" applyFill="1" applyBorder="1"/>
    <xf numFmtId="0" fontId="10" fillId="2" borderId="13" xfId="0" applyFont="1" applyFill="1" applyBorder="1"/>
    <xf numFmtId="3" fontId="10" fillId="0" borderId="2" xfId="0" applyNumberFormat="1" applyFont="1" applyBorder="1"/>
    <xf numFmtId="0" fontId="10" fillId="2" borderId="1" xfId="0" applyFont="1" applyFill="1" applyBorder="1"/>
    <xf numFmtId="3" fontId="10" fillId="0" borderId="12" xfId="0" applyNumberFormat="1" applyFont="1" applyBorder="1"/>
    <xf numFmtId="0" fontId="7" fillId="0" borderId="5" xfId="0" applyFont="1" applyBorder="1" applyAlignment="1"/>
    <xf numFmtId="164" fontId="7" fillId="8" borderId="8" xfId="0" applyNumberFormat="1" applyFont="1" applyFill="1" applyBorder="1"/>
    <xf numFmtId="164" fontId="7" fillId="0" borderId="8" xfId="0" applyNumberFormat="1" applyFont="1" applyBorder="1"/>
    <xf numFmtId="0" fontId="9" fillId="0" borderId="17" xfId="2" applyFont="1" applyBorder="1" applyAlignment="1">
      <alignment vertical="top"/>
    </xf>
    <xf numFmtId="0" fontId="7" fillId="0" borderId="15" xfId="0" applyFont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/>
    <xf numFmtId="0" fontId="10" fillId="2" borderId="20" xfId="0" applyFont="1" applyFill="1" applyBorder="1" applyAlignment="1">
      <alignment horizontal="center" vertical="top" wrapText="1"/>
    </xf>
    <xf numFmtId="3" fontId="10" fillId="0" borderId="21" xfId="0" applyNumberFormat="1" applyFont="1" applyBorder="1"/>
    <xf numFmtId="3" fontId="10" fillId="0" borderId="15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6" fontId="6" fillId="6" borderId="5" xfId="0" applyNumberFormat="1" applyFont="1" applyFill="1" applyBorder="1" applyAlignment="1">
      <alignment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right"/>
    </xf>
    <xf numFmtId="0" fontId="3" fillId="7" borderId="32" xfId="0" applyFont="1" applyFill="1" applyBorder="1" applyAlignment="1">
      <alignment horizontal="right"/>
    </xf>
    <xf numFmtId="164" fontId="3" fillId="5" borderId="34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164" fontId="3" fillId="5" borderId="31" xfId="0" applyNumberFormat="1" applyFont="1" applyFill="1" applyBorder="1" applyAlignment="1">
      <alignment horizontal="right"/>
    </xf>
    <xf numFmtId="0" fontId="3" fillId="5" borderId="11" xfId="0" applyFont="1" applyFill="1" applyBorder="1" applyAlignment="1">
      <alignment horizontal="right"/>
    </xf>
    <xf numFmtId="0" fontId="0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7"/>
  <sheetViews>
    <sheetView showGridLines="0" tabSelected="1" zoomScale="85" zoomScaleNormal="85" workbookViewId="0">
      <pane ySplit="1" topLeftCell="A2" activePane="bottomLeft" state="frozen"/>
      <selection pane="bottomLeft" activeCell="I32" sqref="I32"/>
    </sheetView>
  </sheetViews>
  <sheetFormatPr defaultColWidth="14.42578125" defaultRowHeight="15" customHeight="1" x14ac:dyDescent="0.25"/>
  <cols>
    <col min="1" max="1" width="18.28515625" customWidth="1"/>
    <col min="2" max="2" width="35" customWidth="1"/>
    <col min="3" max="3" width="57.140625" customWidth="1"/>
    <col min="4" max="4" width="19.140625" customWidth="1"/>
    <col min="5" max="5" width="14.5703125" style="4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10" width="16.28515625" customWidth="1"/>
    <col min="11" max="29" width="8.7109375" customWidth="1"/>
  </cols>
  <sheetData>
    <row r="1" spans="1:29" ht="47.25" customHeight="1" x14ac:dyDescent="0.3">
      <c r="A1" s="1" t="s">
        <v>42</v>
      </c>
      <c r="B1" s="1"/>
      <c r="C1" s="19"/>
      <c r="D1" s="2"/>
      <c r="E1" s="2"/>
    </row>
    <row r="2" spans="1:29" ht="18.75" customHeight="1" x14ac:dyDescent="0.25">
      <c r="A2" s="3"/>
      <c r="D2" s="2"/>
      <c r="E2" s="2"/>
    </row>
    <row r="3" spans="1:29" ht="20.25" customHeight="1" x14ac:dyDescent="0.25">
      <c r="A3" s="40" t="s">
        <v>43</v>
      </c>
      <c r="B3" s="41"/>
      <c r="C3" s="41"/>
      <c r="D3" s="41"/>
      <c r="E3" s="41"/>
      <c r="F3" s="41"/>
      <c r="G3" s="41"/>
    </row>
    <row r="4" spans="1:29" ht="22.5" customHeight="1" x14ac:dyDescent="0.25">
      <c r="A4" s="3"/>
      <c r="D4" s="2"/>
      <c r="E4" s="2"/>
    </row>
    <row r="5" spans="1:29" ht="18.75" customHeight="1" x14ac:dyDescent="0.25">
      <c r="A5" s="3"/>
      <c r="B5" s="2"/>
      <c r="C5" s="2"/>
      <c r="D5" s="2"/>
      <c r="E5" s="2"/>
      <c r="F5" s="2"/>
      <c r="G5" s="16"/>
      <c r="H5" s="16"/>
      <c r="I5" s="16"/>
    </row>
    <row r="6" spans="1:29" ht="15" customHeight="1" x14ac:dyDescent="0.25">
      <c r="A6" s="67"/>
      <c r="B6" s="65" t="s">
        <v>0</v>
      </c>
      <c r="C6" s="68"/>
      <c r="D6" s="42" t="s">
        <v>6</v>
      </c>
      <c r="E6" s="42" t="s">
        <v>7</v>
      </c>
      <c r="F6" s="43" t="s">
        <v>1</v>
      </c>
      <c r="G6" s="66" t="s">
        <v>2</v>
      </c>
      <c r="H6" s="43" t="s">
        <v>46</v>
      </c>
      <c r="I6" s="44" t="s">
        <v>47</v>
      </c>
    </row>
    <row r="7" spans="1:29" ht="42" customHeight="1" thickBot="1" x14ac:dyDescent="0.3">
      <c r="A7" s="8" t="s">
        <v>3</v>
      </c>
      <c r="B7" s="9" t="s">
        <v>4</v>
      </c>
      <c r="C7" s="9" t="s">
        <v>45</v>
      </c>
      <c r="D7" s="69"/>
      <c r="E7" s="70"/>
      <c r="F7" s="71"/>
      <c r="G7" s="9" t="s">
        <v>5</v>
      </c>
      <c r="H7" s="51"/>
      <c r="I7" s="72"/>
    </row>
    <row r="8" spans="1:29" s="13" customFormat="1" ht="21.75" customHeight="1" thickTop="1" x14ac:dyDescent="0.25">
      <c r="A8" s="36" t="s">
        <v>13</v>
      </c>
      <c r="B8" s="10" t="s">
        <v>44</v>
      </c>
      <c r="C8" s="5">
        <v>530000</v>
      </c>
      <c r="D8" s="36" t="s">
        <v>38</v>
      </c>
      <c r="E8" s="31">
        <v>1</v>
      </c>
      <c r="F8" s="21"/>
      <c r="G8" s="34"/>
      <c r="H8" s="27">
        <v>0</v>
      </c>
      <c r="I8" s="28">
        <f>E8*H8</f>
        <v>0</v>
      </c>
      <c r="J8" s="12"/>
      <c r="K8" s="12"/>
      <c r="L8" s="12"/>
      <c r="M8" s="12"/>
      <c r="N8" s="12"/>
      <c r="O8" s="12"/>
      <c r="P8" s="12"/>
      <c r="Q8" s="7"/>
      <c r="S8" s="14"/>
      <c r="T8" s="15"/>
      <c r="U8" s="16"/>
      <c r="W8" s="7"/>
      <c r="X8" s="17"/>
      <c r="Y8" s="7"/>
      <c r="AA8" s="14"/>
      <c r="AB8" s="15"/>
      <c r="AC8" s="16"/>
    </row>
    <row r="9" spans="1:29" s="13" customFormat="1" ht="15.75" customHeight="1" x14ac:dyDescent="0.25">
      <c r="A9" s="37"/>
      <c r="B9" s="11" t="s">
        <v>11</v>
      </c>
      <c r="C9" s="18" t="s">
        <v>14</v>
      </c>
      <c r="D9" s="37"/>
      <c r="E9" s="38"/>
      <c r="F9" s="22"/>
      <c r="G9" s="35"/>
      <c r="H9" s="23"/>
      <c r="I9" s="25"/>
      <c r="J9" s="20"/>
    </row>
    <row r="10" spans="1:29" s="13" customFormat="1" x14ac:dyDescent="0.25">
      <c r="A10" s="37"/>
      <c r="B10" s="11" t="s">
        <v>15</v>
      </c>
      <c r="C10" s="26" t="s">
        <v>16</v>
      </c>
      <c r="D10" s="37"/>
      <c r="E10" s="39"/>
      <c r="F10" s="22"/>
      <c r="G10" s="35"/>
      <c r="H10" s="23"/>
      <c r="I10" s="25"/>
    </row>
    <row r="11" spans="1:29" s="13" customFormat="1" x14ac:dyDescent="0.25">
      <c r="A11" s="37"/>
      <c r="B11" s="11" t="s">
        <v>17</v>
      </c>
      <c r="C11" s="26" t="s">
        <v>18</v>
      </c>
      <c r="D11" s="37"/>
      <c r="E11" s="39"/>
      <c r="F11" s="22"/>
      <c r="G11" s="35"/>
      <c r="H11" s="23"/>
      <c r="I11" s="25"/>
    </row>
    <row r="12" spans="1:29" s="13" customFormat="1" x14ac:dyDescent="0.25">
      <c r="A12" s="37"/>
      <c r="B12" s="11" t="s">
        <v>19</v>
      </c>
      <c r="C12" s="18" t="s">
        <v>20</v>
      </c>
      <c r="D12" s="37"/>
      <c r="E12" s="39"/>
      <c r="F12" s="24"/>
      <c r="G12" s="35"/>
      <c r="H12" s="23"/>
      <c r="I12" s="25"/>
    </row>
    <row r="13" spans="1:29" s="13" customFormat="1" ht="15.75" customHeight="1" x14ac:dyDescent="0.25">
      <c r="A13" s="37"/>
      <c r="B13" s="11" t="s">
        <v>21</v>
      </c>
      <c r="C13" s="18" t="s">
        <v>22</v>
      </c>
      <c r="D13" s="37"/>
      <c r="E13" s="39"/>
      <c r="F13" s="24"/>
      <c r="G13" s="35"/>
      <c r="H13" s="23"/>
      <c r="I13" s="25"/>
    </row>
    <row r="14" spans="1:29" s="13" customFormat="1" x14ac:dyDescent="0.25">
      <c r="A14" s="37"/>
      <c r="B14" s="11" t="s">
        <v>23</v>
      </c>
      <c r="C14" s="26" t="s">
        <v>39</v>
      </c>
      <c r="D14" s="37"/>
      <c r="E14" s="39"/>
      <c r="F14" s="24"/>
      <c r="G14" s="35"/>
      <c r="H14" s="23"/>
      <c r="I14" s="25"/>
    </row>
    <row r="15" spans="1:29" s="13" customFormat="1" ht="17.25" customHeight="1" x14ac:dyDescent="0.25">
      <c r="A15" s="37"/>
      <c r="B15" s="11" t="s">
        <v>24</v>
      </c>
      <c r="C15" s="18" t="s">
        <v>27</v>
      </c>
      <c r="D15" s="37"/>
      <c r="E15" s="39"/>
      <c r="F15" s="24"/>
      <c r="G15" s="35"/>
      <c r="H15" s="23"/>
      <c r="I15" s="25"/>
    </row>
    <row r="16" spans="1:29" s="13" customFormat="1" ht="75.75" customHeight="1" x14ac:dyDescent="0.25">
      <c r="A16" s="37"/>
      <c r="B16" s="32" t="s">
        <v>26</v>
      </c>
      <c r="C16" s="33" t="s">
        <v>40</v>
      </c>
      <c r="D16" s="37"/>
      <c r="E16" s="39"/>
      <c r="F16" s="24"/>
      <c r="G16" s="35"/>
      <c r="H16" s="23"/>
      <c r="I16" s="25"/>
    </row>
    <row r="17" spans="1:10" s="13" customFormat="1" ht="29.25" customHeight="1" x14ac:dyDescent="0.25">
      <c r="A17" s="37"/>
      <c r="B17" s="29" t="s">
        <v>28</v>
      </c>
      <c r="C17" s="30" t="s">
        <v>29</v>
      </c>
      <c r="D17" s="37"/>
      <c r="E17" s="39"/>
      <c r="F17" s="22"/>
      <c r="G17" s="35"/>
      <c r="H17" s="23"/>
      <c r="I17" s="25"/>
      <c r="J17" s="20"/>
    </row>
    <row r="18" spans="1:10" s="13" customFormat="1" x14ac:dyDescent="0.25">
      <c r="A18" s="37"/>
      <c r="B18" s="11" t="s">
        <v>30</v>
      </c>
      <c r="C18" s="18" t="s">
        <v>31</v>
      </c>
      <c r="D18" s="37"/>
      <c r="E18" s="39"/>
      <c r="F18" s="24"/>
      <c r="G18" s="35"/>
      <c r="H18" s="23"/>
      <c r="I18" s="25"/>
    </row>
    <row r="19" spans="1:10" s="13" customFormat="1" ht="15.75" customHeight="1" x14ac:dyDescent="0.25">
      <c r="A19" s="37"/>
      <c r="B19" s="11" t="s">
        <v>25</v>
      </c>
      <c r="C19" s="18" t="s">
        <v>32</v>
      </c>
      <c r="D19" s="37"/>
      <c r="E19" s="39"/>
      <c r="F19" s="24"/>
      <c r="G19" s="35"/>
      <c r="H19" s="23"/>
      <c r="I19" s="25"/>
    </row>
    <row r="20" spans="1:10" s="13" customFormat="1" ht="30" x14ac:dyDescent="0.25">
      <c r="A20" s="37"/>
      <c r="B20" s="11" t="s">
        <v>33</v>
      </c>
      <c r="C20" s="18" t="s">
        <v>34</v>
      </c>
      <c r="D20" s="37"/>
      <c r="E20" s="39"/>
      <c r="F20" s="24"/>
      <c r="G20" s="35"/>
      <c r="H20" s="23"/>
      <c r="I20" s="25"/>
    </row>
    <row r="21" spans="1:10" s="13" customFormat="1" ht="64.5" customHeight="1" x14ac:dyDescent="0.25">
      <c r="A21" s="37"/>
      <c r="B21" s="11" t="s">
        <v>35</v>
      </c>
      <c r="C21" s="18" t="s">
        <v>36</v>
      </c>
      <c r="D21" s="37"/>
      <c r="E21" s="39"/>
      <c r="F21" s="24"/>
      <c r="G21" s="35"/>
      <c r="H21" s="23"/>
      <c r="I21" s="25"/>
    </row>
    <row r="22" spans="1:10" s="13" customFormat="1" ht="32.25" customHeight="1" x14ac:dyDescent="0.25">
      <c r="A22" s="37"/>
      <c r="B22" s="32" t="s">
        <v>37</v>
      </c>
      <c r="C22" s="33" t="s">
        <v>41</v>
      </c>
      <c r="D22" s="37"/>
      <c r="E22" s="39"/>
      <c r="F22" s="24"/>
      <c r="G22" s="35"/>
      <c r="H22" s="23"/>
      <c r="I22" s="25"/>
    </row>
    <row r="23" spans="1:10" s="13" customFormat="1" ht="15.75" customHeight="1" x14ac:dyDescent="0.25">
      <c r="A23" s="45"/>
      <c r="B23" s="29" t="s">
        <v>10</v>
      </c>
      <c r="C23" s="30" t="s">
        <v>12</v>
      </c>
      <c r="D23" s="45"/>
      <c r="E23" s="46"/>
      <c r="F23" s="47"/>
      <c r="G23" s="48"/>
      <c r="H23" s="49"/>
      <c r="I23" s="50"/>
      <c r="J23" s="20"/>
    </row>
    <row r="24" spans="1:10" ht="15.75" customHeight="1" x14ac:dyDescent="0.25">
      <c r="A24" s="52" t="s">
        <v>8</v>
      </c>
      <c r="B24" s="53"/>
      <c r="C24" s="54">
        <f>C8*E8</f>
        <v>530000</v>
      </c>
      <c r="D24" s="55" t="s">
        <v>9</v>
      </c>
      <c r="E24" s="56"/>
      <c r="F24" s="57" t="s">
        <v>48</v>
      </c>
      <c r="G24" s="58"/>
      <c r="H24" s="59">
        <f>I8</f>
        <v>0</v>
      </c>
      <c r="I24" s="60"/>
    </row>
    <row r="25" spans="1:10" ht="15.75" customHeight="1" x14ac:dyDescent="0.25">
      <c r="D25" s="2"/>
      <c r="E25" s="2"/>
      <c r="F25" s="57" t="s">
        <v>49</v>
      </c>
      <c r="G25" s="58"/>
      <c r="H25" s="61">
        <f>H24*1.21</f>
        <v>0</v>
      </c>
      <c r="I25" s="62"/>
    </row>
    <row r="26" spans="1:10" ht="15.75" customHeight="1" x14ac:dyDescent="0.25">
      <c r="D26" s="2"/>
      <c r="E26" s="2"/>
    </row>
    <row r="27" spans="1:10" ht="15.75" customHeight="1" x14ac:dyDescent="0.25">
      <c r="D27" s="2"/>
      <c r="E27" s="2"/>
    </row>
    <row r="28" spans="1:10" ht="15.75" customHeight="1" x14ac:dyDescent="0.25">
      <c r="D28" s="2"/>
      <c r="E28" s="2"/>
    </row>
    <row r="29" spans="1:10" ht="15.75" customHeight="1" x14ac:dyDescent="0.25">
      <c r="C29" s="6"/>
      <c r="D29" s="2"/>
      <c r="E29" s="2"/>
    </row>
    <row r="30" spans="1:10" ht="15.75" customHeight="1" x14ac:dyDescent="0.25">
      <c r="D30" s="2"/>
      <c r="E30" s="2"/>
    </row>
    <row r="31" spans="1:10" ht="15.75" customHeight="1" x14ac:dyDescent="0.25">
      <c r="D31" s="2"/>
      <c r="E31" s="2"/>
    </row>
    <row r="32" spans="1:10" ht="15.75" customHeight="1" x14ac:dyDescent="0.25">
      <c r="D32" s="2"/>
      <c r="E32" s="2"/>
    </row>
    <row r="33" spans="4:9" ht="15.75" customHeight="1" x14ac:dyDescent="0.25">
      <c r="D33" s="2"/>
      <c r="E33" s="2"/>
    </row>
    <row r="34" spans="4:9" ht="15.75" customHeight="1" x14ac:dyDescent="0.25">
      <c r="D34" s="2"/>
      <c r="E34" s="2"/>
    </row>
    <row r="35" spans="4:9" ht="15.75" customHeight="1" x14ac:dyDescent="0.25">
      <c r="D35" s="2"/>
      <c r="E35" s="2"/>
    </row>
    <row r="36" spans="4:9" ht="15.75" customHeight="1" x14ac:dyDescent="0.25">
      <c r="D36" s="2"/>
      <c r="E36" s="2"/>
    </row>
    <row r="37" spans="4:9" ht="15.75" customHeight="1" thickBot="1" x14ac:dyDescent="0.3">
      <c r="D37" s="2"/>
      <c r="E37" s="2"/>
      <c r="G37" s="63"/>
      <c r="H37" s="63"/>
      <c r="I37" s="63"/>
    </row>
    <row r="38" spans="4:9" ht="15.75" customHeight="1" x14ac:dyDescent="0.25">
      <c r="D38" s="2"/>
      <c r="E38" s="2"/>
      <c r="G38" s="64" t="s">
        <v>50</v>
      </c>
      <c r="H38" s="64"/>
      <c r="I38" s="64"/>
    </row>
    <row r="39" spans="4:9" ht="15.75" customHeight="1" x14ac:dyDescent="0.25">
      <c r="D39" s="2"/>
      <c r="E39" s="2"/>
    </row>
    <row r="40" spans="4:9" ht="15.75" customHeight="1" x14ac:dyDescent="0.25">
      <c r="D40" s="2"/>
      <c r="E40" s="2"/>
    </row>
    <row r="41" spans="4:9" ht="15.75" customHeight="1" x14ac:dyDescent="0.25">
      <c r="D41" s="2"/>
      <c r="E41" s="2"/>
    </row>
    <row r="42" spans="4:9" ht="15.75" customHeight="1" x14ac:dyDescent="0.25">
      <c r="D42" s="2"/>
      <c r="E42" s="2"/>
    </row>
    <row r="43" spans="4:9" ht="15.75" customHeight="1" x14ac:dyDescent="0.25">
      <c r="D43" s="2"/>
      <c r="E43" s="2"/>
    </row>
    <row r="44" spans="4:9" ht="15.75" customHeight="1" x14ac:dyDescent="0.25">
      <c r="D44" s="2"/>
      <c r="E44" s="2"/>
    </row>
    <row r="45" spans="4:9" ht="15.75" customHeight="1" x14ac:dyDescent="0.25">
      <c r="D45" s="2"/>
      <c r="E45" s="2"/>
    </row>
    <row r="46" spans="4:9" ht="15.75" customHeight="1" x14ac:dyDescent="0.25">
      <c r="D46" s="2"/>
      <c r="E46" s="2"/>
    </row>
    <row r="47" spans="4:9" ht="15.75" customHeight="1" x14ac:dyDescent="0.25">
      <c r="D47" s="2"/>
      <c r="E47" s="2"/>
    </row>
    <row r="48" spans="4:9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" customHeight="1" x14ac:dyDescent="0.25">
      <c r="D841" s="2"/>
      <c r="E841" s="2"/>
    </row>
    <row r="842" spans="4:5" ht="15" customHeight="1" x14ac:dyDescent="0.25">
      <c r="D842" s="2"/>
      <c r="E842" s="2"/>
    </row>
    <row r="843" spans="4:5" ht="15" customHeight="1" x14ac:dyDescent="0.25">
      <c r="D843" s="2"/>
      <c r="E843" s="2"/>
    </row>
    <row r="844" spans="4:5" ht="15" customHeight="1" x14ac:dyDescent="0.25">
      <c r="D844" s="2"/>
      <c r="E844" s="2"/>
    </row>
    <row r="845" spans="4:5" ht="15" customHeight="1" x14ac:dyDescent="0.25">
      <c r="D845" s="2"/>
      <c r="E845" s="2"/>
    </row>
    <row r="846" spans="4:5" ht="15" customHeight="1" x14ac:dyDescent="0.25">
      <c r="D846" s="2"/>
      <c r="E846" s="2"/>
    </row>
    <row r="847" spans="4:5" ht="15" customHeight="1" x14ac:dyDescent="0.25">
      <c r="D847" s="2"/>
      <c r="E847" s="2"/>
    </row>
    <row r="848" spans="4:5" ht="15" customHeight="1" x14ac:dyDescent="0.25">
      <c r="D848" s="2"/>
      <c r="E848" s="2"/>
    </row>
    <row r="849" spans="4:5" ht="15" customHeight="1" x14ac:dyDescent="0.25">
      <c r="D849" s="2"/>
      <c r="E849" s="2"/>
    </row>
    <row r="850" spans="4:5" ht="15" customHeight="1" x14ac:dyDescent="0.25">
      <c r="D850" s="2"/>
      <c r="E850" s="2"/>
    </row>
    <row r="851" spans="4:5" ht="15" customHeight="1" x14ac:dyDescent="0.25">
      <c r="D851" s="2"/>
      <c r="E851" s="2"/>
    </row>
    <row r="852" spans="4:5" ht="15" customHeight="1" x14ac:dyDescent="0.25">
      <c r="D852" s="2"/>
      <c r="E852" s="2"/>
    </row>
    <row r="853" spans="4:5" ht="15" customHeight="1" x14ac:dyDescent="0.25">
      <c r="D853" s="2"/>
      <c r="E853" s="2"/>
    </row>
    <row r="854" spans="4:5" ht="15" customHeight="1" x14ac:dyDescent="0.25">
      <c r="D854" s="2"/>
      <c r="E854" s="2"/>
    </row>
    <row r="855" spans="4:5" ht="15" customHeight="1" x14ac:dyDescent="0.25">
      <c r="D855" s="2"/>
      <c r="E855" s="2"/>
    </row>
    <row r="856" spans="4:5" ht="15" customHeight="1" x14ac:dyDescent="0.25">
      <c r="D856" s="2"/>
      <c r="E856" s="2"/>
    </row>
    <row r="857" spans="4:5" ht="15" customHeight="1" x14ac:dyDescent="0.25">
      <c r="D857" s="2"/>
      <c r="E857" s="2"/>
    </row>
    <row r="858" spans="4:5" ht="15" customHeight="1" x14ac:dyDescent="0.25">
      <c r="D858" s="2"/>
      <c r="E858" s="2"/>
    </row>
    <row r="859" spans="4:5" ht="15" customHeight="1" x14ac:dyDescent="0.25">
      <c r="D859" s="2"/>
      <c r="E859" s="2"/>
    </row>
    <row r="860" spans="4:5" ht="15" customHeight="1" x14ac:dyDescent="0.25">
      <c r="D860" s="2"/>
      <c r="E860" s="2"/>
    </row>
    <row r="861" spans="4:5" ht="15" customHeight="1" x14ac:dyDescent="0.25">
      <c r="D861" s="2"/>
      <c r="E861" s="2"/>
    </row>
    <row r="862" spans="4:5" ht="1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  <row r="865" spans="4:5" ht="15" customHeight="1" x14ac:dyDescent="0.25">
      <c r="D865" s="2"/>
      <c r="E865" s="2"/>
    </row>
    <row r="866" spans="4:5" ht="15" customHeight="1" x14ac:dyDescent="0.25">
      <c r="D866" s="2"/>
      <c r="E866" s="2"/>
    </row>
    <row r="867" spans="4:5" ht="15" customHeight="1" x14ac:dyDescent="0.25">
      <c r="D867" s="2"/>
      <c r="E867" s="2"/>
    </row>
  </sheetData>
  <mergeCells count="18">
    <mergeCell ref="H24:I24"/>
    <mergeCell ref="F25:G25"/>
    <mergeCell ref="H25:I25"/>
    <mergeCell ref="G37:I37"/>
    <mergeCell ref="G38:I38"/>
    <mergeCell ref="I6:I7"/>
    <mergeCell ref="B6:C6"/>
    <mergeCell ref="E6:E7"/>
    <mergeCell ref="A3:G3"/>
    <mergeCell ref="H6:H7"/>
    <mergeCell ref="A24:B24"/>
    <mergeCell ref="F6:F7"/>
    <mergeCell ref="D6:D7"/>
    <mergeCell ref="G8:G23"/>
    <mergeCell ref="A8:A23"/>
    <mergeCell ref="E9:E23"/>
    <mergeCell ref="D8:D23"/>
    <mergeCell ref="F24:G24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2022-05-13T06:15:26Z</cp:lastPrinted>
  <dcterms:created xsi:type="dcterms:W3CDTF">2018-11-28T13:05:04Z</dcterms:created>
  <dcterms:modified xsi:type="dcterms:W3CDTF">2022-10-14T13:23:19Z</dcterms:modified>
</cp:coreProperties>
</file>