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589" activeTab="0"/>
  </bookViews>
  <sheets>
    <sheet name="kancelářské potřeby a přísl." sheetId="1" r:id="rId1"/>
  </sheets>
  <definedNames/>
  <calcPr fullCalcOnLoad="1"/>
</workbook>
</file>

<file path=xl/sharedStrings.xml><?xml version="1.0" encoding="utf-8"?>
<sst xmlns="http://schemas.openxmlformats.org/spreadsheetml/2006/main" count="1509" uniqueCount="520">
  <si>
    <t>ks</t>
  </si>
  <si>
    <t>role</t>
  </si>
  <si>
    <t>sada</t>
  </si>
  <si>
    <t>bal</t>
  </si>
  <si>
    <t>Lepící páska</t>
  </si>
  <si>
    <t>Pravítko</t>
  </si>
  <si>
    <t>Kuličkové pero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</si>
  <si>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</si>
  <si>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</si>
  <si>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</si>
  <si>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</si>
  <si>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Baterie AAA</t>
  </si>
  <si>
    <t>Tužka grafitová</t>
  </si>
  <si>
    <t>Dřevěná grafitová tužka, bez pryže, povrch: lakovaný, tuha: nelámavá, tvrdost: č. 1, délka tužky: 175 mm, balení 12 ks.</t>
  </si>
  <si>
    <t>Korekční strojek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</si>
  <si>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</si>
  <si>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Zvýrazňovač</t>
  </si>
  <si>
    <t>Lepidlo</t>
  </si>
  <si>
    <t>Sešit A5</t>
  </si>
  <si>
    <t>Baterie AA</t>
  </si>
  <si>
    <t>Dřevěná grafitová tužka, s pryží, povrch: lakovaný, tuha: nelámavá, tvrdost: HB č. 2, délka tužky: 175 mm, balení 12 ks.</t>
  </si>
  <si>
    <t>Rychlouzavírací sáčky</t>
  </si>
  <si>
    <t>Sáčky se samouzavíracím zipem, opakovaně použitelné, barva: čirá, rozměr (š x v): 25 x 35 cm, balení 100 ks.</t>
  </si>
  <si>
    <t>Blok A4</t>
  </si>
  <si>
    <t>Mapa 3 klopy</t>
  </si>
  <si>
    <t>Baterie 9V</t>
  </si>
  <si>
    <t>Blok A5</t>
  </si>
  <si>
    <t>Pryž</t>
  </si>
  <si>
    <t>Baterie</t>
  </si>
  <si>
    <t>Motouz</t>
  </si>
  <si>
    <t>Formulář</t>
  </si>
  <si>
    <t>bal </t>
  </si>
  <si>
    <t xml:space="preserve">Baterie AA 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</si>
  <si>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</si>
  <si>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</si>
  <si>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</si>
  <si>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Univerzální vteřinové lepidlo, 3 g - 5g</t>
  </si>
  <si>
    <t>Kartonové rozlišovače</t>
  </si>
  <si>
    <t>tělo plastové, s klipem, náplň: fluorescenční inkoust, šíře stopy: 1-4 mm, balení: sada 6 různých barev.</t>
  </si>
  <si>
    <t>Spony dopisní</t>
  </si>
  <si>
    <t>Záložky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</si>
  <si>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</si>
  <si>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</si>
  <si>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</si>
  <si>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</si>
  <si>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Lepící tyčinka vysunovací, složení: neobsahuje rozpouštědla, obsahuje glycerin, lepidlo je vypratelné, použití: papír, lepenka, fotografie, vůně: neutrální, hmotnost:  8 g.</t>
  </si>
  <si>
    <t>Kancelářské nůžky</t>
  </si>
  <si>
    <t xml:space="preserve">Tuha </t>
  </si>
  <si>
    <t>Stolní kalkulačka</t>
  </si>
  <si>
    <t>Kniha došlé pošty</t>
  </si>
  <si>
    <t>formát A4, tvrdá vazba, číslované řádky, 100 listů, barva listů bílá</t>
  </si>
  <si>
    <t>,,dovolenka,, formát A6, nečíslovaný, nepropisující,  1blok / 100 listů</t>
  </si>
  <si>
    <t xml:space="preserve">Čistící sprej </t>
  </si>
  <si>
    <t>Odpadkový koš</t>
  </si>
  <si>
    <t>stříbrný drátěný koš bez víka, vhodný na jakýkoliv druh kancelářského odpadu, objem 13 l, výška 28 cm, průměr 26 cm</t>
  </si>
  <si>
    <t>Poznámkový bloček</t>
  </si>
  <si>
    <t>Obálka dopisní</t>
  </si>
  <si>
    <t>Kancelářský papír</t>
  </si>
  <si>
    <t>multifunkční papír A4, 100 g, se zvýšenou bělostí pro použití ve všech kopírovacích strojích, laserových a inkoustových tiskárnách. 1 balení = 5 x 500 listů</t>
  </si>
  <si>
    <t>Sešívačka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</si>
  <si>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</si>
  <si>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</si>
  <si>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 xml:space="preserve">vyrobená na přírodní bázi, neviditelná, nežloutne, odolná proti vlhkosti, popisovatelná, praktický ruční zásobník, 19mmx7,5m 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</si>
  <si>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</si>
  <si>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</si>
  <si>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Pero</t>
  </si>
  <si>
    <t>kuličkové pero 0,7 mm - barva tuhy modrá</t>
  </si>
  <si>
    <t>Bloček</t>
  </si>
  <si>
    <t>Záznamní kniha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</si>
  <si>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</si>
  <si>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</si>
  <si>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</si>
  <si>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</si>
  <si>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 xml:space="preserve">Páska </t>
  </si>
  <si>
    <t>pro tiskárnu štítků, šířka 9 mm, délka 8 m, snadná čitelnost štítků, laminovaná páska s černým tiskem na bílém podkladu pro tiskárny Brother, páska TZe-221</t>
  </si>
  <si>
    <t>Archivační krabice</t>
  </si>
  <si>
    <t>Zakládací obal U</t>
  </si>
  <si>
    <t xml:space="preserve">A4 závěsný hladký, rozšířený, kapacita až 70 listů,  polypropylen s hladkým povrchem, otevřené shora, multiperforace, 50 mic  </t>
  </si>
  <si>
    <t>Zakládací obal U/L</t>
  </si>
  <si>
    <t>závěsný s perforací, materiál PVC, 150 mic, palcový výsek, otevřený shora a z boku, multiperforace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</si>
  <si>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</si>
  <si>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</si>
  <si>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175 mm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</si>
  <si>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</si>
  <si>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</si>
  <si>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</si>
  <si>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</si>
  <si>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</si>
  <si>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modře píšící velkoobsahová kuličková psací náplň do kuličkových per 4441 nebo 4442, průměr kuličky 0,8 mm, náplň 4441/E modrá, 98mm (typ Parker - plast)</t>
  </si>
  <si>
    <t>Tuha</t>
  </si>
  <si>
    <t>do versatilky 4190/12 2B, 2 mm, balení 12 tuh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</si>
  <si>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</si>
  <si>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 xml:space="preserve">sada F OHP, permanentní popisovač - píše na neporézní povrchy - ERGO držení - odolný vodě a otěru - alkoholová báze - šířka stopy 0,6 mm, sada čtyř barev (červená, modrá, zelená, černá) </t>
  </si>
  <si>
    <t>Popisovač, 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</si>
  <si>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černý značkovač na textil, ERGO držení, světlostálý, nevypratelný, válcový hrot šíře stopy 1,8 mm </t>
  </si>
  <si>
    <t xml:space="preserve">žlutý značkovač na textil, ERGO držení, světlostálý, nevypratelný, válcový hrot šíře stopy 1,8 mm 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</si>
  <si>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</si>
  <si>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</si>
  <si>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</si>
  <si>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materiál plast, barva transparentní, délka 30 cm</t>
  </si>
  <si>
    <t>Trojúhelník</t>
  </si>
  <si>
    <t>vyroben z průhledného plastu,  ryska k rýsování kolmic</t>
  </si>
  <si>
    <t xml:space="preserve">odkládací mapa, A4, počet klop 3, gumička, materiál průhledný PP 450 mic, šíře hřbetu až 35mm </t>
  </si>
  <si>
    <t>Desky spisové</t>
  </si>
  <si>
    <t>Připínáčky</t>
  </si>
  <si>
    <t>Spony do sešívačky</t>
  </si>
  <si>
    <t>spony do sešívačky, typ: 24/6, délka nožičky drátku 6 mm, kapacita sešití až 30 listů papíru 80g/m2, baleno po 1000 ks</t>
  </si>
  <si>
    <t>Papír flipchart</t>
  </si>
  <si>
    <t xml:space="preserve">xerografický papír standardní kvality, vhodný pro každodenní kopírování a černobílý tisk v základní kvalitě. Formát A4, 80 g, barva bílá, CIE bělost 153. 1 balení = 5 x 500 listů. </t>
  </si>
  <si>
    <t>Obálka bublinková</t>
  </si>
  <si>
    <t xml:space="preserve">Obálka bublinková </t>
  </si>
  <si>
    <t>samolepící s krycím páskem, vnější rozměr: 25 x 35 cm, materiál bílý min. 90 g/m2 papír, PE bublinková fólie</t>
  </si>
  <si>
    <t xml:space="preserve">Rychlovazač </t>
  </si>
  <si>
    <t>Mikrotužka</t>
  </si>
  <si>
    <t>A4 kartonový, hřbet 7,5 cm, hřbetní otvor, ekonomická varianta,  rado + kovové lišty, lepená hřbetní etiketa,  potah černý mramor</t>
  </si>
  <si>
    <t>Sešit</t>
  </si>
  <si>
    <t>Kancelářský klip</t>
  </si>
  <si>
    <t>kovový na sepnutí svazku papíru, rozměr 32 mm, barva černá, balení  12 ks</t>
  </si>
  <si>
    <t>páska s velmi vysokou pevností s vláknem a dobrým lepidlem, transparentní, 50 mm x 50 m</t>
  </si>
  <si>
    <t xml:space="preserve">lepenka čirá, perforovaná po obvodu pro snadné utržení bez použití nůžek, 19mm x 25m </t>
  </si>
  <si>
    <t>Box na dokumenty</t>
  </si>
  <si>
    <t>A4, materiál polypropylen, přední strana průhledná, zadní strana mix barev</t>
  </si>
  <si>
    <t>Závěsné desky U</t>
  </si>
  <si>
    <t>s chlopní a rozšiřitelnou kapacitou až na 150 listů papíru, kapsa na štítek pro popis obsahu, balení 3 kusy, např. desky Leitz CombiFile A4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</si>
  <si>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</si>
  <si>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</si>
  <si>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</si>
  <si>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</si>
  <si>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</si>
  <si>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 xml:space="preserve">Obálka dopisní </t>
  </si>
  <si>
    <t>C6, lepicí vrstva krytá páskou, z kvalitního bílého 80 g ofsetového papíru, rovná klopa, rozměry 114 x 162 mm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</si>
  <si>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</si>
  <si>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</si>
  <si>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</si>
  <si>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DL, samolepící, bez okénka, rozměr (v x š): 110 x 220 mm, vkládání na delší straně, materiál: bílý 80 g/m2ofsetový papír</t>
  </si>
  <si>
    <t>G/17, samolepící s krycím páskem, vnější rozměr: 260 x 350 mm, vnitřní rozměr: 240 x 340 mm, materiál: bílý min. 90 g/m2 papír, PE bublinková fólie, balení 10 ks.</t>
  </si>
  <si>
    <t>A4, gramáž min. 60 g/m2, počet listů 40, listy čtvereček, papír bezdřevý</t>
  </si>
  <si>
    <t>A4, gramáž min. 60 g/m2, počet listů 40, listy linkované, papír bezdřevý</t>
  </si>
  <si>
    <t>Výstražná páska</t>
  </si>
  <si>
    <t xml:space="preserve">Motouz </t>
  </si>
  <si>
    <t>Ořezávátko</t>
  </si>
  <si>
    <t>ergonomicky tvarované dvojité, celokovové</t>
  </si>
  <si>
    <t>barevné-pastelové barvy , celokovové klipy 25 mm, baleno v dóze po 48 ks</t>
  </si>
  <si>
    <t xml:space="preserve">Baterie AAA </t>
  </si>
  <si>
    <t>typ: 6LR61 (9V), druh: alkalická, napětí: 9V.</t>
  </si>
  <si>
    <t>typ: LR44, knoflíková druh: alkalická, napětí: 1,5V.</t>
  </si>
  <si>
    <t xml:space="preserve">Lepicí páska </t>
  </si>
  <si>
    <t xml:space="preserve">Opravný lak </t>
  </si>
  <si>
    <t>se štětečkem, vysoká krycí schopnost, rychleschnoucí, ředitelný vodou, objem: 20 ml.</t>
  </si>
  <si>
    <t>sáčky se samouzavíracím zipem, opakovaně použitelné, barva: čirá, rozměr (š x v): 15 x 22 cm, balení 100 ks</t>
  </si>
  <si>
    <t>tvar: oblý, materiál: kvalitní drát s pozinkovanou povrchovou úpravou, která zabraňuje ušpinění papíru, velikost: 75 mm, baleno po 25 ks spon.</t>
  </si>
  <si>
    <t>,,výdajový pokladní doklad,, formát A6, nepropisovací, 1 blok / 50 listů</t>
  </si>
  <si>
    <t>Laminovací fólie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</si>
  <si>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</si>
  <si>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</si>
  <si>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</si>
  <si>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</si>
  <si>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</si>
  <si>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celokovová klešťová, kapacita sešití 20 listů 80 g/m2,  drátky 24/6, 26/6, např. LEITZ</t>
  </si>
  <si>
    <t>Gumičky</t>
  </si>
  <si>
    <t xml:space="preserve"> mix různých barev a velikostí, baleno po min. 100 ks.</t>
  </si>
  <si>
    <t>materiál: plast, barva: transparentní, délka: 40 cm</t>
  </si>
  <si>
    <t>A4 závěsný hladký, s kapacitou cca. 30 listů, extra pevný, zpevněná multiperforace pro zakládání do pořadačů, síla mat. 150 mic.</t>
  </si>
  <si>
    <t>do gelového rolleru, gelový inkoust, barva náplně modrá, šíře stopy: 0,3 - 0,4 mm, baleno po 3 kusech, pro roller 2605 Pilot G-2</t>
  </si>
  <si>
    <t>Dvojdesky</t>
  </si>
  <si>
    <t>A4 s klipem slouží k uchycení dokumentů, kapacita 10 listů, barva černá</t>
  </si>
  <si>
    <t>ergonomicky tvarované dvojité, plastové</t>
  </si>
  <si>
    <t>B4, s krycím páskem (pro nepřeloženou A4), dno 40 mm,  125 g/m2, vnější rozměr 250 x 353 mm</t>
  </si>
  <si>
    <t>DL, plasové s drukem, průhledný polypropylen, různé barvy</t>
  </si>
  <si>
    <t>Záložka</t>
  </si>
  <si>
    <t>spony do sešívačky, typ: 26/6, délka nožičky drátku 6 mm, kapacita sešití až 30 listů papíru 80g/m2, baleno po 1000 ks</t>
  </si>
  <si>
    <t>bez chlopně s rozšiřitelnou kapacitou až na 150 listů papíru, formát A4, čiré, polypropylen s hladkým povrchem, otevřené shora, zpevněná multiperforace pro zakládání do pořadačů, např. desky Leitz A4</t>
  </si>
  <si>
    <t>materiál plast, barva transparentní, délka 20 cm</t>
  </si>
  <si>
    <t>Zakládací obal L</t>
  </si>
  <si>
    <t xml:space="preserve">červeně píšící standardní kuličková psací náplň, kovový hrot, do tužek X20 MPM 10,7cm </t>
  </si>
  <si>
    <t>foliový obal tvar "L", materiál hladký PP, formát A4, 170 mikronů, barva čirá</t>
  </si>
  <si>
    <t>Baterie C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</si>
  <si>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</si>
  <si>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Archivní krabice</t>
  </si>
  <si>
    <t>B/12, samolepící s krycím páskem, vnější rozměr: 140 x 225 mm, vnitřní rozměr: 120 x 215 mm, materiál: bílý min. 90 g/m2 papír, PE bublinková fólie, balení 10 ks.</t>
  </si>
  <si>
    <t>Fólie</t>
  </si>
  <si>
    <t xml:space="preserve">pro kroužkovou vazbu A4, 200 mic, čirá, balení 100 ks </t>
  </si>
  <si>
    <t>A4 závěsný hladký, polypropylen s hladkým povrchem, otevřené shora, multiperforace, 50 mic,  balení 100 kusů</t>
  </si>
  <si>
    <t>celokovové, stiskací mechanismus, s klipem, náplň: pastový inkoust, barva náplně: modrá, šíře stopy: 0,7 - 0,8 mm.</t>
  </si>
  <si>
    <t>A4, šířka hřbetu 75 mm, na hřbetě otvor pro manipulaci a samolepící hřbetní štítek, uzavírací mechanismus s přítlakem, kovové ochranné lišty, barva černá mramor, kartonové provedení</t>
  </si>
  <si>
    <t>bílá 60x90cm, bílý lakovaný povrch, pro popis stíratelným fixem, mazání za sucha, rám z eloxovaného hliníku, odkládací lišta na fix, možnost umístění na šířku i výšku, včetně montážní sady (hmoždinky a šroubky) např. Aveli</t>
  </si>
  <si>
    <t>bílá 120x90cm, bílý lakovaný povrch, pro popis stíratelným fixem, mazání za sucha, rám z eloxovaného hliníku, odkládací lišta na fix, možnost umístění na šířku i výšku, včetně montážní sady (hmoždinky a šroubky) např. Aveli</t>
  </si>
  <si>
    <t>Magnetická stěrka</t>
  </si>
  <si>
    <t xml:space="preserve">Razítko </t>
  </si>
  <si>
    <t xml:space="preserve">,,datumovka" výška znaků 3,8 mm, datum v pořadí: den / měsíc / rok, změna pomocí ozubených koleček, např. Trodat 4810 MA </t>
  </si>
  <si>
    <t>kuličkové pero, tělo: plastové, stiskací mechanismus 
náplň: pastový inkoust, barva náplně: červená, modrá, zelená a černá</t>
  </si>
  <si>
    <t>Magnety</t>
  </si>
  <si>
    <t>akrylová, transparentní, s vysokou přilnavostí, šíře 48mm x návin 66m</t>
  </si>
  <si>
    <t>jednorázové, tělo: plastové, s víčkem, náplň: pastový inkoust, barva náplně: modrá.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</si>
  <si>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</si>
  <si>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univerzální kancelářské nůžky 20 cm, celokovové s pogumovanou rukojetí</t>
  </si>
  <si>
    <t>laminovací kapsa pro formát A4 (216 x 303 mm), čirá, lesklá, síla 100 mikronů, baleno po 100 ks.</t>
  </si>
  <si>
    <t>Dvoukroužkový pořadač</t>
  </si>
  <si>
    <t>Čistící ubrousky</t>
  </si>
  <si>
    <t xml:space="preserve">speciální čisticí na displeje, monitory, skleněné plochy a filtry, balení 100 kusů v dóze </t>
  </si>
  <si>
    <t>Barva</t>
  </si>
  <si>
    <t>C6, lepicí vrstva krytá páskou, z kvalitního bílého 80 g ofsetového papíru, vnitřní tisk, rovná klopa, rozměry 114 x 162 mm</t>
  </si>
  <si>
    <t xml:space="preserve">C5, lepicí vrstva krytá páskou, z kvalitního bílého 100 g ofsetového papíru, bez vnitřního potisku, rovná klopa, vkládání na kratší straně, rozměry 162 x 229 mm </t>
  </si>
  <si>
    <t>Samolepící etikety</t>
  </si>
  <si>
    <t xml:space="preserve">barva bílá; 68 g/m2, rozměr 105,0 x 37,0 mm, pravoúhlé provedení, laserový i inkoustový tisk, počet etiket na listu 16, balení 100 lisů </t>
  </si>
  <si>
    <t>do per PILOT Frixion, gumovatelný inkoust, průměr hrotu 0,7 mm, stopa 0,35 mm, originální náhradní náplň 3 ks v balení, modrá barva</t>
  </si>
  <si>
    <t>A6, plasové s drukem, průhledný polypropylen</t>
  </si>
  <si>
    <t xml:space="preserve">A4 závěsný hladký, rozšířený, kapacita až 80 listů, polypropylen s hladkým povrchem, matný, otevřené shora, extra pevný, multiperforace, vnitřní rozměr 200 x 300 mm, 100 mic  </t>
  </si>
  <si>
    <t>Plotterová role</t>
  </si>
  <si>
    <t>Rychlovazná lišta</t>
  </si>
  <si>
    <t>z umělé hmoty, kapacita 30 listů, spojovací systém pro neděrované spisy, snadné nasazení lišty díky zaoblenému konci</t>
  </si>
  <si>
    <t>přírodní potravinářský, 40 g, 63 m</t>
  </si>
  <si>
    <t>špalíček bílých lístečků ideální do drátěných krabiček, lepené lístečky , rozměry lístečku: 9 x 9 cm, výška 5 cm</t>
  </si>
  <si>
    <t>otevřený, zkosený, z hladké lepenky 1000g/m2, 330 x 230 x 75 mm, barva červená</t>
  </si>
  <si>
    <t>pro dokumenty formátu A4, určeno k horizontální i vertikální archivaci, pevná konstrukce s dvojitými stěnami, vyrobeno z hladké recyklované lepenky, šíře 100 mm, různé barvy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</si>
  <si>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</si>
  <si>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</si>
  <si>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kovový na sepnutí svazku papíru, rozměr 51 mm, barva černá, balení  12 ks</t>
  </si>
  <si>
    <t>Lepící guma</t>
  </si>
  <si>
    <t>oboustranně lepící, lehce snímatelná, opakovaně použitelná, barav bílá, balení 84 kusů</t>
  </si>
  <si>
    <t>samolepící bez odvíječe, vysoká přilnavost,  barva: transparentní, šíře: 12 mm, návin: 10 m.</t>
  </si>
  <si>
    <t>univerzální ocelové s nerezovou úpravou, rukojeť ergonomická pogumovaná, délka 17-18 cm</t>
  </si>
  <si>
    <t>Obal spisový</t>
  </si>
  <si>
    <t>uzaviratelný na zip, pro dokementy A4, rozěr 24 x 34 cm, na přední straně kapsa pro popis, transparentní PVC s barevným zipem</t>
  </si>
  <si>
    <t>D/14, samolepící s krycím páskem, vnější rozměr: 200 x 270 mm, vnitřní rozměr: 180 x 265 mm, materiál: bílý min. 90 g/m2 papír, PE bublinková fólie, balení 10 ks.</t>
  </si>
  <si>
    <t>H/18, samolepící s krycím páskem, vnější rozměr: 290 x 370 mm, vnitřní rozměr: 270 x 360 mm, materiál: bílý min. 90 g/m2 papír, PE bublinková fólie, balení 10 ks.</t>
  </si>
  <si>
    <t>C4, lepicí vrstva krytá páskou, z kvalitního bílého 80 g ofsetového papíru, rovná klopa, rozměry 229 x 324 mm</t>
  </si>
  <si>
    <t>dvojité, na tužky 6-8, 9-12mm (USB, 4xAA)</t>
  </si>
  <si>
    <t>Ořezávátko elektrické</t>
  </si>
  <si>
    <t>k popisu nejrůznějších povrchů (beton, kámen, dřevo, film, fólie, kov, papír, plast, pryž, sklo, porcelán), odolává vodě, otěru a povětrnostním vlivům, s víčkem, šíře stopy: 3,0 mm, hrot: válcový, náplň: permanentní inkoust na alkoholové bázi (smývatelný lihem), barva náplně: černá, červená, modrá a zelená, sada 4 barev.</t>
  </si>
  <si>
    <t>,,propustka" nepropisovací, formát A7, blok 100 listů</t>
  </si>
  <si>
    <t>sáčky se samouzavíracím zipem, opakovaně použitelné, barva: čirá, rozměr (š x v): 10 x 15 cm, balení 100 ks</t>
  </si>
  <si>
    <t>A5, šitý, gramáž min. 60 g/m2, počet listů 40, listy linkované, papír bezdřevý</t>
  </si>
  <si>
    <t>spony do sešívačky, typ: 9/12, délka nožičky drátku 12 mm, kapacita sešití 60-90 listů papíru 80g/m2, baleno po 1000 ks</t>
  </si>
  <si>
    <t>spony do sešívačky, typ No.10, kapacita sešití 10 listů papíru 80g/m2, baleno po 1000 ks</t>
  </si>
  <si>
    <t>popisovač, prodyšné víčko, šíře stopy 0,4 mm, hrot v kovovém pouzdře, náplň inkoust na vodní bázi, barva náplně 10 různých barev v balení</t>
  </si>
  <si>
    <t>k popisu CD/DVD/BD disků, ergonomický úchop, s víčkem, šíře stopy 0,4 mm - 0,6 mm, hrot: válcový, náplň: permanentní inkoust na alkoholové bázi (smývatelný lihem), barva náplně: černá, červená, modrá a zelená, sada 4 barev</t>
  </si>
  <si>
    <t>na bílé tabule a flipcharty, sada, šíře stopy 1-4,5 mm dle přítlaku, sada 4 barvy: červená, zelená, modrá, černá</t>
  </si>
  <si>
    <t>Filc</t>
  </si>
  <si>
    <t>náhrada do stěrky na bílé tabule, rozměry cca 15 x 3,5 x 5,5 cm</t>
  </si>
  <si>
    <t>Zalamovací nůž</t>
  </si>
  <si>
    <t>plastové tělo s pojistkou, šířka ostří 18 mm, výměnné čepele</t>
  </si>
  <si>
    <t>multifunkční papír A4, 120 g, se zvýšenou bělostí pro použití ve všech kopírovacích strojích, laserových a inkoustových tiskárnách. 1 balení = 5 x 500 listů.</t>
  </si>
  <si>
    <t>DL, samolepící, s okénkem vpravo, rozměr (v x š): 110 x 220 mm, vkládání na delší straně, materiál: bílý 80 g/m2ofsetový papír</t>
  </si>
  <si>
    <t>Zvlhčovač prstů</t>
  </si>
  <si>
    <t>gelový, pro papír, folie, bankovky</t>
  </si>
  <si>
    <t>Kuličkové pero, tělo: plastové, stiskací mechanismus, pogumovaný úchop, s klipem, náplň Active Easy Ink, náplň vyměnitelná, barva náplně modrá, šíře stopy 0,5 mm</t>
  </si>
  <si>
    <t>Kroužková vazba</t>
  </si>
  <si>
    <t>A4 závěsný hladký, s kapacitou cca. 30 listů, extra pevný, zpevněná multiperforace pro zakládání do pořadačů, síla mat. 110 mic.</t>
  </si>
  <si>
    <t>s gumou, pogumovaný úchop, kovový klip, šíře stopy 0,5 mm</t>
  </si>
  <si>
    <t>Dřevěná grafitová tužka, bez pryže, povrch: lakovaný, tuha: nelámavá, tvrdost: č. 2, délka tužky: 175 mm, balení 3 ks.</t>
  </si>
  <si>
    <t>Nástěnka</t>
  </si>
  <si>
    <t>Sada na Flipchart</t>
  </si>
  <si>
    <t>4 ks popisovačů na bílé tabule, snadno smazatelné, rychleschnoucí, neprůsvitné barvy, magnetická houbička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</si>
  <si>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</si>
  <si>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</si>
  <si>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</si>
  <si>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Karton</t>
  </si>
  <si>
    <t xml:space="preserve">Desky </t>
  </si>
  <si>
    <t>pro kroužkovou vazbu A4, imitace kůže, barva bílá, balení 100 ks</t>
  </si>
  <si>
    <t>multifunkční papír A4, 90 g, se zvýšenou bělostí pro použití ve všech kopírovacích strojích, laserových a inkoustových tiskárnách. 1 balení = 5 x 500 listů.</t>
  </si>
  <si>
    <t>Baterie knoflíková</t>
  </si>
  <si>
    <t>typ CR2032, alkalická, litiová, napětí 3V</t>
  </si>
  <si>
    <t xml:space="preserve">barva bílá; 68 g/m2, rozměr 70 x 25,4 mm, pravoúhlé provedení, laserový i inkoustový tisk, počet etiket na listu 33, balení 100 lisů </t>
  </si>
  <si>
    <t>typ LR54, knoflíková druh, alkalická, napětí: 1,5V.</t>
  </si>
  <si>
    <t>do kuličkového pera, pastový inkoust, barva modrá, šíře stopy: 0,3 - 0,35 mm.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</si>
  <si>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</si>
  <si>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</si>
  <si>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Podložka s klipem</t>
  </si>
  <si>
    <t>C4 samolepící, s krycí páskou, gramáž 90 g/m2, rozměry 229 × 324 mm, pro formát A4, žlutá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</si>
  <si>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</si>
  <si>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</si>
  <si>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</si>
  <si>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</si>
  <si>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</si>
  <si>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</si>
  <si>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Baterie D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</si>
  <si>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</si>
  <si>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</si>
  <si>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</si>
  <si>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sáčky se samouzavíracím zipem, opakovaně použitelné, barva: čirá, rozměr (š x v): 6 x 8 cm, balení 100 ks</t>
  </si>
  <si>
    <t>na bílé tabule s rozprašovačem, obsah 250 ml</t>
  </si>
  <si>
    <t>přírodní potravinářský, 100 g, 50 m</t>
  </si>
  <si>
    <t>A6, gramáž min. 60 g/m2, počet listů 40, listy linkované, papír bezdřevý</t>
  </si>
  <si>
    <t>Korekční pero</t>
  </si>
  <si>
    <t>pro jemné korekce, s kovovým hrotem, perfektní krytí, 
rychleschnoucí, možnost přepsání opraveného textu, obsah min. 8 ml.</t>
  </si>
  <si>
    <t>Vizitkář modrý</t>
  </si>
  <si>
    <t>4-řadý, na min 80 ks vizitek, materiál PVC, barva modrá</t>
  </si>
  <si>
    <t>A5, rozměr (v x š): 262 x 202 mm, vkládání na kratší straně, se zámkovou klopou, pevný karton min. 300 g/m2</t>
  </si>
  <si>
    <t>Technické parametry a užitné vlastnosti</t>
  </si>
  <si>
    <t>Název</t>
  </si>
  <si>
    <t>Měrná jednotka</t>
  </si>
  <si>
    <t>Předpokládaný odběr měrných jednotek</t>
  </si>
  <si>
    <t>Stojánek</t>
  </si>
  <si>
    <t>A4, materiál polypropylenová fólie , šíře hřbetu 42 mm, se štítkem, mix barev</t>
  </si>
  <si>
    <t>odkládací mapa, A4, počet klop 3, gumička přes rohy, materiál prešpán, mix barev</t>
  </si>
  <si>
    <t>A4, šířka hřbetu 50 mm, na hřbetě otvor pro manipulaci, hřbetní kapsa s vyměnitelnou etiketou, uzavírací mechanismus, kovové ochranné lišty, celoplastové provedení, potaženo odolnou a omyvatelnou  polypropylenovou fólií z obou stran, mix barev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</si>
  <si>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mix barev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</si>
  <si>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mix barev</t>
  </si>
  <si>
    <t>Cena pro účely hodnocení (předpokládaný počet kusů x cena za jednotku balení)  bez DPH</t>
  </si>
  <si>
    <t>odkládací mapa A4, 3 klopy, materiál eko karton, mix barev</t>
  </si>
  <si>
    <t>samolepící, opakovaně použitelné, popisovatelné, materiál papír, rozměr 15 x 50 mm, 5 barev, každá po 100 ks (celkem 500 ks záložek) balení 500 ks</t>
  </si>
  <si>
    <t>plastové s krytem</t>
  </si>
  <si>
    <t>k popisu všech druhů papíru, s víčkem, šíře stopy v rozmezí 1 - 3 mm dle přítlaku při psaní, hrot klínový, náplň fluorescenční pigmentový inkoust, sada 4 barev</t>
  </si>
  <si>
    <r>
      <t xml:space="preserve">bloček samolepící 38 x 51 mm,  </t>
    </r>
    <r>
      <rPr>
        <sz val="10"/>
        <rFont val="Calibri"/>
        <family val="2"/>
      </rPr>
      <t>jedna barva, nebo mix barev, balení 3x100 listů</t>
    </r>
  </si>
  <si>
    <r>
      <t>bloček samolepící 76 x 76 mm,</t>
    </r>
    <r>
      <rPr>
        <sz val="10"/>
        <rFont val="Calibri"/>
        <family val="2"/>
      </rPr>
      <t xml:space="preserve"> jedna barva, nebo mix barev, balení 3x100 listů</t>
    </r>
  </si>
  <si>
    <r>
      <t xml:space="preserve">průměr 10 mm, </t>
    </r>
    <r>
      <rPr>
        <sz val="10"/>
        <rFont val="Calibri"/>
        <family val="2"/>
      </rPr>
      <t>různé barvy</t>
    </r>
  </si>
  <si>
    <r>
      <t xml:space="preserve">průměr 8 mm, </t>
    </r>
    <r>
      <rPr>
        <sz val="10"/>
        <rFont val="Calibri"/>
        <family val="2"/>
      </rPr>
      <t>různé barvy</t>
    </r>
  </si>
  <si>
    <r>
      <t xml:space="preserve">průměr 12 mm, </t>
    </r>
    <r>
      <rPr>
        <sz val="10"/>
        <rFont val="Calibri"/>
        <family val="2"/>
      </rPr>
      <t>různé barvy</t>
    </r>
  </si>
  <si>
    <r>
      <t xml:space="preserve">A4, plasové s drukem, průhledný polypropylen, mix barev, </t>
    </r>
    <r>
      <rPr>
        <sz val="10"/>
        <rFont val="Calibri"/>
        <family val="2"/>
      </rPr>
      <t>včetně čiré</t>
    </r>
  </si>
  <si>
    <r>
      <t xml:space="preserve">A7, plasové s drukem, průhledný polypropylen, </t>
    </r>
    <r>
      <rPr>
        <sz val="10"/>
        <rFont val="Calibri"/>
        <family val="2"/>
      </rPr>
      <t xml:space="preserve"> mix barev  včetně čiré</t>
    </r>
  </si>
  <si>
    <r>
      <t xml:space="preserve">A4, kartonové s tkanicí, </t>
    </r>
    <r>
      <rPr>
        <sz val="10"/>
        <rFont val="Calibri"/>
        <family val="2"/>
      </rPr>
      <t>různé barvy</t>
    </r>
  </si>
  <si>
    <r>
      <t xml:space="preserve">s rozšířenou kapacitou, bez chlopně, barva čirá, rozměry 23,6 x 31,0 cm, tloušťka materiálu 170 mikronů, kapacita až 200 listů, </t>
    </r>
    <r>
      <rPr>
        <sz val="10"/>
        <rFont val="Calibri"/>
        <family val="2"/>
      </rPr>
      <t>spodní a boční klínek zvyšuje kapacitu kapsy,  vhodné pro založení do pákového i kroužkového pořadače, zpevněná europerforace, materiál PVC, formát A4, povrch hladký, balení 5 ks</t>
    </r>
  </si>
  <si>
    <r>
      <t xml:space="preserve">A4, šířka hřbetu 50 mm, na hřbetě otvor pro manipulaci a samolepící hřbetní štítek, uzavírací mechanismus, kovové ochranné lišty, </t>
    </r>
    <r>
      <rPr>
        <sz val="10"/>
        <rFont val="Calibri"/>
        <family val="2"/>
      </rPr>
      <t>různé barvy hřbetu, kartonové provedení</t>
    </r>
  </si>
  <si>
    <r>
      <t xml:space="preserve">A4 kartonový, hřbet 7,5 cm, hřbetní otvor, kovové lišty, lepená hřbetní etiketa , </t>
    </r>
    <r>
      <rPr>
        <sz val="10"/>
        <rFont val="Calibri"/>
        <family val="2"/>
      </rPr>
      <t>uzavírací mechanismus, prešpánový potah mix barev</t>
    </r>
  </si>
  <si>
    <r>
      <t xml:space="preserve">ocelové s nerezovou úpravou, rukojeť: ergonomická pogumovaná, délka nůžek: </t>
    </r>
    <r>
      <rPr>
        <sz val="10"/>
        <rFont val="Calibri"/>
        <family val="2"/>
      </rPr>
      <t>20-21 cm</t>
    </r>
  </si>
  <si>
    <r>
      <t xml:space="preserve">psací, formát A4 na výšku, s kovovým klipem na horní straně pro uchycení dokumentů, materiál pevná min. 2,5 mm lepenka zatavená v obalu z barevné PVC fólie, </t>
    </r>
    <r>
      <rPr>
        <sz val="10"/>
        <rFont val="Calibri"/>
        <family val="2"/>
      </rPr>
      <t>různé barvy</t>
    </r>
  </si>
  <si>
    <r>
      <t xml:space="preserve">sešívačka s polovičním plněním drátků, ocelový mechanismus, sešije až 30 listů papíru (80g/m2), pohodlné plnění, ergonomická, ocelový mechanismus a kvalitní ABS plast zajistí důkladné sešívání, </t>
    </r>
    <r>
      <rPr>
        <sz val="10"/>
        <rFont val="Calibri"/>
        <family val="2"/>
      </rPr>
      <t>např. Rapid F30 modrý</t>
    </r>
  </si>
  <si>
    <r>
      <t xml:space="preserve">transparentní páska - po nalepení je neviditelná -v  čase zůstává neměnná - </t>
    </r>
    <r>
      <rPr>
        <sz val="10"/>
        <rFont val="Calibri"/>
        <family val="2"/>
      </rPr>
      <t>bez odvíječe, vhodná pro slepení roztrženého dokumentu, 19 mm x 33 m</t>
    </r>
  </si>
  <si>
    <r>
      <t xml:space="preserve">M OHP permanent, na neporézní povrchy, ERGO držení, odolný vodě a otěru, alkoholová báze, šíře stopy 1 mm, </t>
    </r>
    <r>
      <rPr>
        <sz val="10"/>
        <rFont val="Calibri"/>
        <family val="2"/>
      </rPr>
      <t>různé barvy</t>
    </r>
  </si>
  <si>
    <r>
      <t xml:space="preserve"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</t>
    </r>
    <r>
      <rPr>
        <sz val="10"/>
        <rFont val="Calibri"/>
        <family val="2"/>
      </rPr>
      <t>různé barvy</t>
    </r>
  </si>
  <si>
    <r>
      <t xml:space="preserve"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</si>
  <si>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lakový obsahuje tuš bez přísady toluenu a xylenu, proud tuše lze regulovat pomocí ventilku, šíře stopy  1-2 mm, kulatý hrot, tělo popisovače z hliníku, barva červená, </t>
    </r>
    <r>
      <rPr>
        <sz val="10"/>
        <rFont val="Calibri"/>
        <family val="2"/>
      </rPr>
      <t>nebo zelená např. Edding 751</t>
    </r>
  </si>
  <si>
    <r>
      <t xml:space="preserve">Popisovač, k popisu neporézních povrchů (film, fólie, kov, plast, pryž, sklo, porcelán), odolává vodě a otěru, ergonomický úchop, s víčkem, šíře stopy:  0,6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</si>
  <si>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stopy: v rozmezí 1 - 5 mm dle přítlaku při psaní, hrot: klínový, náplň: fluorescenční pigmentový inkoust,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</si>
  <si>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 v rozmezí 1 - 4 mm dle přítlaku při psaní, hrot klínový, náplň fluorescenční pigmentový inkoust, </t>
    </r>
    <r>
      <rPr>
        <sz val="10"/>
        <rFont val="Calibri"/>
        <family val="2"/>
      </rPr>
      <t>různé barvy náplně</t>
    </r>
  </si>
  <si>
    <t xml:space="preserve">speciální čisticí sprej, který rychle a efektivně vyčistí všechny povrchy v kanceláři, čistící monitory, antibakteriální složení
</t>
  </si>
  <si>
    <t xml:space="preserve">A4 závěsný hladký, polypropylen s hladkým povrchem, otevřené shora, zpevněná multiperforace pro zakládání do pořadačů, síla mat. 40 mic, povrch krupička čirá, balení 100 kusů </t>
  </si>
  <si>
    <t>A4, gramáž min. 60 g/m2, počet listů 60, listy linkovaný, papír bezdřevý</t>
  </si>
  <si>
    <t>Náplň Spoko easy ink modrá, 0,5 mm k položce 283</t>
  </si>
  <si>
    <r>
      <t>laminovací kapsa pro formát A3</t>
    </r>
    <r>
      <rPr>
        <sz val="10"/>
        <color indexed="8"/>
        <rFont val="Calibri"/>
        <family val="2"/>
      </rPr>
      <t>, čirá, lesklá, síla 80 mikronů, baleno po 100 ks.</t>
    </r>
  </si>
  <si>
    <t>Skládací stojan kartonový seříznutý bílý</t>
  </si>
  <si>
    <t>Závěsné desky</t>
  </si>
  <si>
    <t>papírové desky s rychlovazačem A4, závěsné </t>
  </si>
  <si>
    <t>kompaktní stolní kalkulátor s nakloněným 10 místným displejem a plastovou klávesnicí,  základní funkce, 3 tlačítka pro práci s pamětí,  korekční klávesa,  bateriové a solární napájení,  hmotnost do 100 g,  rozměry cca 125/137x100/105x30/35 mm</t>
  </si>
  <si>
    <t>samolepicí s odtrhávacím proužkem, vnitřní rozměr 18,0x26,0 cm, vnější rozměr 20,0x27,5 cm, mix barev</t>
  </si>
  <si>
    <t xml:space="preserve">A4 čtvereček, od 96 listů, lepená vazba, tvrdé laminované desky  </t>
  </si>
  <si>
    <t xml:space="preserve">A4 linka, od 192 listů, lepená vazba, tvrdé laminované desky  </t>
  </si>
  <si>
    <t xml:space="preserve">A4 linka, od 96 listů, lepená vazba, tvrdé laminované desky  </t>
  </si>
  <si>
    <t>A4 linka, od 96 listů, lepená vazba, tvrdé laminované desky  s rejstříkem</t>
  </si>
  <si>
    <t xml:space="preserve">A5 linka, od 96 listů, lepená vazba, tvrdé laminované desky  </t>
  </si>
  <si>
    <t>dvoukroužkový A4, materiál polypropylen poloprůhedný, tloušťka 800 mic, šířka hřbetu 20-25 mm, mix barev</t>
  </si>
  <si>
    <t>univerzální ocelové s nerezovou úpravou, rukojeť ergonomická pogumovaná, délka 13-16 cm</t>
  </si>
  <si>
    <t>tvar: oblý, materiál: kvalitní drát s pozinkovanou povrchovou úpravou, která zabraňuje ušpinění papíru, velikost: od 32 mm, baleno po 100 ks spon</t>
  </si>
  <si>
    <r>
      <t xml:space="preserve">samolepící bez odvíječe, vysoká přilnavost,  barva: transparentní </t>
    </r>
    <r>
      <rPr>
        <sz val="10"/>
        <rFont val="Calibri"/>
        <family val="2"/>
      </rPr>
      <t>nebo matná, šíře: od 18 mm, návin: 10 m.</t>
    </r>
  </si>
  <si>
    <t>lepící páska s vysokou přilnavostí, transparentní, šíře od 72 mm, návin 66 m</t>
  </si>
  <si>
    <t xml:space="preserve">korková, oboustranná, upevňovací háčky a mapové špendlíky v balení, výztuž uvnitř tabule, rozměry cca: 60 x 40 cm </t>
  </si>
  <si>
    <t>razítková, 27 -30 ml, černá</t>
  </si>
  <si>
    <t>na bílé tabule a flipcharty, sada 4 barvy, šíře stopy 1-3 mm, např. Schneider Maxx</t>
  </si>
  <si>
    <t>Popisovač pro většinu povrchů, nesmývatelný, voděodolný BÍLÁ barva náplně, šíře stopy 2,5 - 6mm</t>
  </si>
  <si>
    <t>na bílé tabule a flipcharty,  šíře stopy 2,5-4,5 mm dle přítlaku, barva  černá</t>
  </si>
  <si>
    <t>Jednorázový suchý korekční strojek, ergonomický tvar, vybaven kolečky pro jemnou a přesnou korekci, nezanechává stopy, neloupe se,  možnost přepsání opraveného textu, šířka pásky: 4,2 mm, návin: 8 m.</t>
  </si>
  <si>
    <t>A5 vazba: v horní části šitá, počet listů: min. 50, listy: linkované, gramáž: min. 60 g/m2, desky: měkký karton, záda: tvrdý karton, každý list s perforací pro snadné odtržení</t>
  </si>
  <si>
    <t>Počet kusů v balení / minimální množství k odběru (VYPLNÍ DODAVATEL)</t>
  </si>
  <si>
    <t>Cena za minimální množství k odběru (VYPLNÍ DODAVATEL)</t>
  </si>
  <si>
    <r>
      <t xml:space="preserve">bloček samolepící 12 x 7,5 mm,  </t>
    </r>
    <r>
      <rPr>
        <sz val="10"/>
        <rFont val="Calibri"/>
        <family val="2"/>
      </rPr>
      <t>jedna barva, nebo mix barev, balení 5x100 listů</t>
    </r>
  </si>
  <si>
    <r>
      <t xml:space="preserve">na magnetickou tabuli, magnety v barevném plastu, průměr 20-30 mm, </t>
    </r>
    <r>
      <rPr>
        <sz val="10"/>
        <rFont val="Calibri"/>
        <family val="2"/>
      </rPr>
      <t>různé barvy</t>
    </r>
  </si>
  <si>
    <r>
      <t>akrylová/</t>
    </r>
    <r>
      <rPr>
        <sz val="10"/>
        <rFont val="Calibri"/>
        <family val="2"/>
      </rPr>
      <t>polypropylenová hnědá 48mm x 66m</t>
    </r>
  </si>
  <si>
    <t>Lepící páska samolepící s odvíječem, barva: transparentní, šíře: 18 - 19 mm, návin: 7,5 m.</t>
  </si>
  <si>
    <t>Celková předpokládáná  hodnota el. katalogu v Kč bez DPH</t>
  </si>
  <si>
    <r>
      <t xml:space="preserve">A5, plasové s drukem, průhledný polypropylen, mix barev  </t>
    </r>
    <r>
      <rPr>
        <sz val="10"/>
        <rFont val="Calibri"/>
        <family val="2"/>
      </rPr>
      <t>včetně čiré</t>
    </r>
  </si>
  <si>
    <t>Čtyřkroužkový pořadač</t>
  </si>
  <si>
    <t>pořadač A4 čtyřkroužkový, šířka hřbetu 31mm, D-mechanika, transparentní přední a hřbetní strana</t>
  </si>
  <si>
    <t>pořadač A4 čtyřkroužkový, šířka hřbetu 38mm, D-mechanika, transparentní přední a hřbetní strana</t>
  </si>
  <si>
    <t>pořadač A4 čtyřkroužkový, šířka hřbetu 48mm, D-mechanika, transparentní přední a hřbetní strana</t>
  </si>
  <si>
    <t>pořadač A4 čtyřkroužkový, šířka hřbetu 72mm, D-mechanika, transparentní přední a hřbetní strana</t>
  </si>
  <si>
    <t>pořadač A4 čtyřkroužkový, šířka hřbetu 80mm, D-mechanika, transparentní přední a hřbetní strana</t>
  </si>
  <si>
    <t>Kniha jízd</t>
  </si>
  <si>
    <t>nečíslovaný tiskopis, nepropisovací, 32-60 listů, fomát A5, bez děrování, bez perforace</t>
  </si>
  <si>
    <t>Podložka pod myš</t>
  </si>
  <si>
    <t>pod myš, přilnavý spodní povrch, gelová, barva nejlépe modrá, cca 260 x 3 x 220 mm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</si>
  <si>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</si>
  <si>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</si>
  <si>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šíře 610 mm x návin min. 45m, vysoce kvalitní papír min. 90g/m2, multifunkční tisk, matný nenatíraný papír, rychlé schnutí, vnitřní průměr dutinky 50mm, barva bílá</t>
  </si>
  <si>
    <t>Tabule křídová</t>
  </si>
  <si>
    <t>černá, nemagnetická, povrch z lakované HDF desky, 200x100cm, dřevěný rám, včetně montážní sady a háčků pro zavěšení</t>
  </si>
  <si>
    <t>Baterie AAA nabíjecí</t>
  </si>
  <si>
    <t xml:space="preserve">korková tabule, 90x60cm, hliníkový rám, včetně montážní sady, </t>
  </si>
  <si>
    <t>špendlíky aranžérské s kulatou barevnou hlavičkou, různé barvy, pro korkové a filcové nástěnky, délka 35mm, 100ks v krabičce</t>
  </si>
  <si>
    <t>Špendlíky</t>
  </si>
  <si>
    <r>
      <t xml:space="preserve">A4, materiál polypropylen 800 mic, poloprůhledný, šíře hřbetu 20 - 25 mm, </t>
    </r>
    <r>
      <rPr>
        <sz val="10"/>
        <rFont val="Calibri"/>
        <family val="2"/>
      </rPr>
      <t>různé barvy</t>
    </r>
  </si>
  <si>
    <r>
      <t xml:space="preserve">A4, materiál prešpán, poloprůhledný, šíře hřbetu 20 - 23 mm, </t>
    </r>
    <r>
      <rPr>
        <sz val="10"/>
        <rFont val="Calibri"/>
        <family val="2"/>
      </rPr>
      <t>různé barvy</t>
    </r>
  </si>
  <si>
    <r>
      <t xml:space="preserve">A4, materiál polypropylen 800 mic, poloprůhledný, šíře hřbetu 40 mm, </t>
    </r>
    <r>
      <rPr>
        <sz val="10"/>
        <rFont val="Calibri"/>
        <family val="2"/>
      </rPr>
      <t>různé barvy</t>
    </r>
  </si>
  <si>
    <t>bez chlopně, s rozšiřitelnou kapacitou až na 150 listů papíru, formát A4, polypropylen s hladkým povrchem, europerforace, no name</t>
  </si>
  <si>
    <t>takto podbarvená pole dodavatel povinně vyplní</t>
  </si>
  <si>
    <t>č.</t>
  </si>
  <si>
    <t>Kancelářská technika a příslušenství</t>
  </si>
  <si>
    <r>
      <t xml:space="preserve">kovový na sepnutí svazku papíru, rozměr 15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</si>
  <si>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19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</si>
  <si>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25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</si>
  <si>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41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</si>
  <si>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t xml:space="preserve">kancelářský laminátor, laminování dokumentů vel. identifikačních karet až A4, 2 velikosti laminovacích kapes (2x75mic./2x125mic.), rychlost laminace min. 300mm/min nebo 60 listů A4/hod., funkce laminování za studena, funkce automatického vypnutí, záruka min. 24 měs. </t>
  </si>
  <si>
    <t>jemné 2vrstvé, v krabici min. 125ks +/- 5 %, vytahovací systém</t>
  </si>
  <si>
    <t>Laminátor</t>
  </si>
  <si>
    <t>Papírové kapesníčky</t>
  </si>
  <si>
    <t>Obchodní název výrobku uvedený v katalogu dodavatele, nebo popis, technické parametry nabízeného zboží (VYPLNÍ DODAVATEL)</t>
  </si>
  <si>
    <t>podpis osoby oprávněné jednat za dodavatele</t>
  </si>
  <si>
    <t>Zadavatel stanovuje tyto minimální požadavky:</t>
  </si>
  <si>
    <t>páska pro štítkovač Dymo</t>
  </si>
  <si>
    <t>Nabídková cena za měrnou jednotku bez DPH (VYPLNÍ DODAVATEL)</t>
  </si>
  <si>
    <t>6typ: LR6 (AA), druh: NiMH, napětí: 1,2V, nabíjecí, kapacita: min. 2600 mAh, počet v balení: 2 ks.</t>
  </si>
  <si>
    <t>typ: HR6 (AA), nabíjecí, druh: NiMH, napětí: 1,2V, 
kapacita: min. 2600 mAh, počet v balení: 2 ks.</t>
  </si>
  <si>
    <t>kapacita min. 550mAh, napětí 1,2V, typ článku NiMH, min. 3000 nabíjecích cyklů, velikost LR03, 2 ks v balení</t>
  </si>
  <si>
    <t>nabíjecí, typ: HR03 (AAA), druh: NiMH, napětí: 1,2V, 
kapacita: min. 1000 mAh, počet v balení: 2 ks.</t>
  </si>
  <si>
    <t xml:space="preserve">Příloha ke Smlouvě o dodávkách - Technická specifikace - k VZ "Nákup kancelářských potřeb 2022 - 2023 (Elektronický katalog - III.)" </t>
  </si>
  <si>
    <t>Celková nabídková cena pro hodnocení (bez DPH)</t>
  </si>
  <si>
    <t>lepený poznámkový blok, formát A4, min. 50 listů, čistý</t>
  </si>
  <si>
    <t>A4 se spirálou po straně, linkovaný, min. 50 listů</t>
  </si>
  <si>
    <t>A4 vazba: boční kroužková, počet listů: min. 70, listy: linkované, každý list s perforací pro snadné odtržení a čtyřděrováním pro ukládání do pořadače.</t>
  </si>
  <si>
    <t>A4 poznámkový s boční kroužkovou vazbou, desky 640g, náplň ze 70g papíru, čtverečkovaný, min. 50 listů</t>
  </si>
  <si>
    <t>A4 vazba: v horní části šitá, počet listů: min. 50, listy: linkované, gramáž: min. 60 g/m2, desky: měkký karton, záda: tvrdý karton, každý list s perforací pro snadné odtržení.</t>
  </si>
  <si>
    <t>A5 poznámkový s boční kroužkovou vazbou, desky 1000g, náplň ze 70g papíru, čistý, min. 50 listů</t>
  </si>
  <si>
    <t>A5 poznámkový s boční kroužkovou vazbou, desky 640g, náplň ze 70g papíru, čtverečkovaný, min. 50 listů</t>
  </si>
  <si>
    <t>A5 se spirálou nahoře, linkovaný, min. 50 listů</t>
  </si>
  <si>
    <t>A5 se spirálou po straně, linkovaný, min. 50 listů</t>
  </si>
  <si>
    <t>A4 se spirálou nahoře, linkovaný, min. 50 listů</t>
  </si>
  <si>
    <t>A5 poznámkový s horní kroužkovou vazbou, čtverečkovaný, min. 50 listů</t>
  </si>
  <si>
    <t>A5 poznámkový s horní kroužkovou vazbou, čistý, min. 50 listů</t>
  </si>
  <si>
    <t>A5 poznámkový s boční kroužkovou vazbou, linkovaný, min. 70 listů,  s perforací pro snadné odtržení a min. čtyřděrováním pro ukládání do pořadače</t>
  </si>
  <si>
    <t>kreslící, A4, 220 g, min. 200 listů</t>
  </si>
  <si>
    <t>B4, s krycím páskem, bez okénka, rozměr (v x š): 353 x 250 mm, vkládání na kratší straně, bílý min. 100 g/m2 ofsetový papír, min. 50 ks</t>
  </si>
  <si>
    <t>E/15, samolepící s krycím páskem, vnější rozměr: 240 x 275 mm, vnitřní rozměr: 210 x 265 mm, materiál: bílý min. 90 g/m2 papír, PE bublinková fólie, baleno po 10 ks.</t>
  </si>
  <si>
    <t>foliový obal na dokumenty, formát A4, min. 110 micronů, balení 100 kusů</t>
  </si>
  <si>
    <t>kulaté dopisní spony, mix barev, 28mm, barevné,  balení např. 75 ks</t>
  </si>
  <si>
    <t>tvar: oblý, materiál: kvalitní drát s pozinkovanou povrchovou úpravou, která zabraňuje ušpinění papíru, velikost: 50 mm, baleno po 75 ks spon.</t>
  </si>
  <si>
    <t>samolepící s vysokou přilnavostí a pevností, bez odvíječe, barva: transparentní, šíře: 24 - 25 mm, návin: min 10 m.</t>
  </si>
  <si>
    <t>univerzální textilní páska 50mmx25m, montážní páska pro nenáročné aplikace, lehké utěsnění a přidržení, značení, polyetylenový podklad, barva: stříbrná, lepidlo: syntetický kaučuk</t>
  </si>
  <si>
    <t>velmi pevná textilní lepící páska stříbrná s výztuží tzv. DUCT - TAPE , příčně přetržitelná, vyztužená bavlněnou tkaninou,  je polaminována šedostříbrnou PE vrstvou,  velmi dobře drží i na hrubých površích a je voděodolná, 48 mm x 50 m</t>
  </si>
  <si>
    <t>akrylová, hnědá, šíře: od 72 mm x 66 m</t>
  </si>
  <si>
    <t>oboustranná lepicí páska s vysokou přilnavostí a pevností, šíře: od 30 mm, návin: od 25 m.</t>
  </si>
  <si>
    <t>transparentní lepicí páska s vysokou přilnavostí a pevností, šíře: od 18 mm, návin: od 33 m, s odvíječem</t>
  </si>
  <si>
    <t>bílé disperzní lepidlo, lepí papír, karton, lehké textilie, kůži, korek, dřevo, min. 60 ml/60g</t>
  </si>
  <si>
    <t>s černo-žlutým výstražným potiskem, materiál PP, šíře 50 mm, návin od 33 m</t>
  </si>
  <si>
    <t>na bílé tabule s výměnným filcem, rozměry cca 14,5-15 x 3,5-4 x 4-5,5 cm</t>
  </si>
  <si>
    <t>Bílá magnetická tabule s vysoce kvalitním emailovým povrchem (vypalovaným při 250°C), vhodným pro popis fixem, tabule má sendvičovou konstrukci, která zabraňuje kroucení tabule, plastové rohy tabule mají stejnou barvu jako rám, součástí tabule je kompletní montážní sada pro upevnění na stěnu a polička na odkládání fixů, na tabuli je možno psát jakýmkoli fixem určeným pro bílé tabule, rozměr: 150 x 120 cm, barva tabule: bílá, barva rámu: červená, materiál rámu: hliníkový profil</t>
  </si>
  <si>
    <t>bílá magnetická tabule s vysoce kvalitním emailovým povrchem (vypalovaným při 250°C), vhodným pro popis fixem, tabule má sendvičovou konstrukci, která zabraňuje kroucení tabule, plastové rohy, součástí tabule je kompletní montážní sada pro upevnění na stěnu a polička na odkládání fixů, na tabuli je možno psát jakýmkoli fixem určeným pro bílé tabule, rozměr: 90 x 60 cm, barva tabule: bílá, materiál rámu: eloxovaný hliníkový profil</t>
  </si>
  <si>
    <t>pod myš, přilnavý spodní povrch, barva  modrá - průhledná, rozměry cca: 220 x 5 x 250 mm (výška podložky pod zápěstí 25mm)</t>
  </si>
  <si>
    <t>připínáčky do korkové nástěnky, s plastovou ergonomickou hlavičkou a kovovým bodcem, balení min. 60 kusů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</si>
  <si>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</t>
  </si>
  <si>
    <r>
      <t xml:space="preserve">Kuličkové pero, tělo: plastové, stiskací mechanismus, pogumovaný úchop, s klipem, náplň pastový inkoust, náplň vyměnitelná, </t>
    </r>
    <r>
      <rPr>
        <sz val="10"/>
        <rFont val="Calibri"/>
        <family val="2"/>
      </rPr>
      <t>různé barvy náplně, šíře stopy 0,3 - 0,5 mm</t>
    </r>
  </si>
  <si>
    <r>
      <t xml:space="preserve">Kuličkové pero, tělo: plastové, stiskací mechanismus, pogumovaný úchop, s klipem, náplň: pastový inkoust, náplň vyměnitelná, </t>
    </r>
    <r>
      <rPr>
        <sz val="10"/>
        <rFont val="Calibri"/>
        <family val="2"/>
      </rPr>
      <t>různé barvy náplně, šíře stopy: 0,3 - 0,35 mm</t>
    </r>
  </si>
  <si>
    <t>kuličkové pero, tělo: plastové, stiskací mechanismus, čtyřbarevné náplň: pastový inkoust, barva náplně: červená, modrá, zelená a černá</t>
  </si>
  <si>
    <t>tělo: celokovové, stiskací mechanismus, s klipem, náplň: výměnná inkoust, barva náplně: modrá, šíře stopy: 0,4 mm</t>
  </si>
  <si>
    <t>pro velmi hladké a snadné psaní, trojúhelníkový tvar s ERGO úchopem, nízkoviskózní inkoust v syté červené barvě, stiskací mechanismus, jehlový hrot s kuličkou, šířka stopy 0,3 mm, jednorázový</t>
  </si>
  <si>
    <r>
      <t xml:space="preserve">stiskací přepisovatelný roller,  speciální inkoust – napsaný text lze vymazat a znovu přepsat na tomtéž místě, </t>
    </r>
    <r>
      <rPr>
        <sz val="10"/>
        <rFont val="Calibri"/>
        <family val="2"/>
      </rPr>
      <t>různé barvy</t>
    </r>
  </si>
  <si>
    <t xml:space="preserve">stiskací přepisovatelný roller,  speciální inkoust – napsaný text lze vymazat a znovu přepsat na tomtéž místě, černý </t>
  </si>
  <si>
    <t>kuličkové, hliníkové tělo s klipem, stiskací mechanismus, náplň 10,7 cm</t>
  </si>
  <si>
    <t>Kvalitní mazací pryž na grafitové tužky, jemné a čisté gumování, nešpiní, rozměr: 35-45 x 20-30 x 10-13 mm.</t>
  </si>
  <si>
    <t>kvalitní mazací pryž na grafitové tužky, jemné a čisté gumování, nešpinící</t>
  </si>
  <si>
    <t>tělo plastové, stiskací mechanismus, pogumovaný úchop, s klipem, náplň: gelový inkoust, náplň vyměnitelná, barva náplně: modrá, šíře stopy: 0,7 mm</t>
  </si>
  <si>
    <t>k popisu všech druhů papíru, s víčkem, 
šíře stopy: v rozmezí 1 - 5 mm dle přítlaku při psaní, hrot: klínový, náplň: fluorescenční pigmentový inkoust, 
barva náplně: oranžová, růžová, zelená, žlutá, sada 4 barev.</t>
  </si>
  <si>
    <t>plastový, 50l, barva černá / šedá</t>
  </si>
  <si>
    <t>plastový, 25l, barva černá / šedá</t>
  </si>
  <si>
    <t>laminovací kapsa A4, 75 mikronů, baleno po 100ks</t>
  </si>
  <si>
    <t>krab.</t>
  </si>
  <si>
    <t>polyesterová páska, 12mmx7m, černý tisk, barvy pásky-bílá, originální</t>
  </si>
  <si>
    <t>polyesterová páska, 12mmx7m, černý tisk, barvy pásky-červená, originální</t>
  </si>
  <si>
    <t>polyesterová páska, 12mmx7m, černý tisk, barvy pásky-zelená, originální</t>
  </si>
  <si>
    <t>polyesterová páska, 12mmx7m, černý tisk, barvy pásky-modrá, originální</t>
  </si>
  <si>
    <t>polyesterová páska, 12mmx7m, černý tisk, barvy pásky- transparentní, originální</t>
  </si>
  <si>
    <t>polyesterová páska, 12mmx7m, bílý tisk, barvy pásky-černá, originální</t>
  </si>
  <si>
    <t>vinylová páska, 12mmx5-7m, černý tisk, barvy pásky-bílá, originální</t>
  </si>
  <si>
    <t>vinylová páska, 12mmx5-7m, černý tisk, barvy pásky-červená, originální</t>
  </si>
  <si>
    <t>vinylová páska, 12mmx5-7m, černý tisk, barvy pásky-zelená, originální</t>
  </si>
  <si>
    <t>vinylová páska, 12mmx5-7m, černý tisk, barvy pásky-modrá, originální</t>
  </si>
  <si>
    <t>vinylová páska, 12mmx5-7m, černý tisk, barvy pásky-transparentní, originální</t>
  </si>
  <si>
    <t>vinylová páska, 12mmx5-7m, bílý tisk, barvy pásky-černá, originální</t>
  </si>
  <si>
    <t>polyesterová páska, 9mmx7m, černý tisk, barvy pásky-bílá, originální</t>
  </si>
  <si>
    <t>polyesterová páska, 9mmx7m, černý tisk, barvy pásky-červená, originální</t>
  </si>
  <si>
    <t>polyesterová páska, 9mmx7m, černý tisk, barvy pásky-zelená, originální</t>
  </si>
  <si>
    <t>polyesterová páska, 9mmx7m, černý tisk, barvy pásky-modrá, originální</t>
  </si>
  <si>
    <t>polyesterová páska, 9mmx7m, černý tisk, barvy pásky-transparentní, originální</t>
  </si>
  <si>
    <t>polyesterová páska, 9mmx7m, černý tisk, barvy pásky-žlutá, originální</t>
  </si>
  <si>
    <t>polyesterová páska, 9mmx7m, bílý tisk, barvy pásky-černá, originální</t>
  </si>
  <si>
    <t>polyesterová páska, 6mmx7m, černý tisk, barvy pásky-bílá, originální</t>
  </si>
  <si>
    <t>polyesterová páska, 6mmx7m, černý tisk, barvy pásky-červená, originální</t>
  </si>
  <si>
    <t>polyesterová páska, 6mmx7m, černý tisk, barvy pásky-zelená, originální</t>
  </si>
  <si>
    <t>polyesterová páska, 6mmx7m, černý tisk, barvy pásky-modrá, originální</t>
  </si>
  <si>
    <t>polyesterová páska, 6mmx7m, černý tisk, barvy pásky-transparentní, originální</t>
  </si>
  <si>
    <t>polyesterová páska, 6mmx7m, černý tisk, barvy pásky-žlutá, originální</t>
  </si>
  <si>
    <t>polyesterová páska, 6mmx7m, bílý tisk, barvy pásky-černá, originální</t>
  </si>
  <si>
    <t>polyesterová páska, 19mmx7m, černý tisk, barvy pásky-bílá, originální</t>
  </si>
  <si>
    <t>polyesterová páska, 19mmx7m, černý tisk, barvy pásky-červená, originální</t>
  </si>
  <si>
    <t>polyesterová páska, 19mmx7m, černý tisk, barvy pásky-zelená, originální</t>
  </si>
  <si>
    <t>polyesterová páska, 19mmx7m, černý tisk, barvy pásky-modrá, originální</t>
  </si>
  <si>
    <t>polyesterová páska, 19mmx7m, černý tisk, barvy pásky-transparentní, originální</t>
  </si>
  <si>
    <t>polyesterová páska, 19mmx7m, černý tisk, barvy pásky-žlutá, originální</t>
  </si>
  <si>
    <t>polyesterová páska, 19mmx7m, bílý tisk, barvy pásky-černá, originální</t>
  </si>
  <si>
    <t>polyesterová páska, 24mmx7m, černý tisk, barvy pásky-bílá, originální</t>
  </si>
  <si>
    <t>polyesterová páska, 24mmx7m, černý tisk, barvy pásky-červená, originální</t>
  </si>
  <si>
    <t>polyesterová páska, 24mmx7m, černý tisk, barvy pásky-zelená, originální</t>
  </si>
  <si>
    <t>polyesterová páska, 24mmx7m, černý tisk, barvy pásky-modrá, originální</t>
  </si>
  <si>
    <t>polyesterová páska, 24mmx7m, černý tisk, barvy pásky-transparentní, originální</t>
  </si>
  <si>
    <t>polyesterová páska, 24mmx7m, černý tisk, barvy pásky-žlutá, originální</t>
  </si>
  <si>
    <t>polyesterová páska, 24mmx7m, bílý tisk, barvy pásky-černá, originální</t>
  </si>
  <si>
    <t>vyplňte v případě, že je položka dodávána v jiné velikosti balení</t>
  </si>
  <si>
    <t>typ: LR20 (D), druh: alkalická, napětí: 1,5V, balení 2 ks</t>
  </si>
  <si>
    <t>typ: LR14 (C) druh: alkalická, napětí: 1,5V, balení 2 ks</t>
  </si>
  <si>
    <t>typ: LR03 (AAA), druh: alkalická, napětí: 1,5V, počet v balení: 4 ks</t>
  </si>
  <si>
    <r>
      <t>typ: LR6 (AA), druh: alkalická, napětí: 1,5V,</t>
    </r>
    <r>
      <rPr>
        <sz val="10"/>
        <rFont val="Calibri"/>
        <family val="2"/>
      </rPr>
      <t xml:space="preserve"> balení 4 ks.</t>
    </r>
  </si>
  <si>
    <t xml:space="preserve">A5, bublinková, lepicí vrstva krytá páskou, mix barev, rovná klopa, vkládání na kratší straně, vnitřní rozměry 26,5 x 17,5-18 cm </t>
  </si>
  <si>
    <t>A4, rozměr (v x š): 358-368 x 274-278 mm, vkládání na kratší straně, se zámkovou klopou, pevný karton min. 300 g/m2</t>
  </si>
  <si>
    <t>blok pro flipchart, rozměr 95-98 x 65-68cm, min. 25 listů, čistý</t>
  </si>
  <si>
    <t>špalíček bílých lístečků ideální do drátěných krabiček, lístečky jsou volné, bez lepidla, rozměry lístečku: 8,5-9 x 8,5-9 cm, výška 4-5 cm</t>
  </si>
  <si>
    <t>A4 na dokumenty, otvor pro uchopení a plastová kapsa pro vyměnitelný štítek z kartonu oboustranně potištěný, polypropylenová fólie 100 um, lněná struktura, rozměr 245 x 72-80 x 320 mm</t>
  </si>
  <si>
    <r>
      <t xml:space="preserve">polypropylenový úložný box pro přenášení a archivaci dokumentů zavírání plastovým klipem </t>
    </r>
    <r>
      <rPr>
        <sz val="10"/>
        <rFont val="Calibri"/>
        <family val="2"/>
      </rPr>
      <t xml:space="preserve"> nebo zavíraním na gumičku, rozměr hřbetu 3-4 cm, kapacita 250 listů A4, mix barev</t>
    </r>
  </si>
  <si>
    <t xml:space="preserve">kartonový, mix 5 barev, použitelný do pořadačů, rozměry 105 x 235-240 mm, balení 100 kusů / 5 barev </t>
  </si>
  <si>
    <r>
      <t>polypropylenový úložný box pro přenášení a archivaci dokumentů zavírání plastovým klipem</t>
    </r>
    <r>
      <rPr>
        <sz val="10"/>
        <rFont val="Calibri"/>
        <family val="2"/>
      </rPr>
      <t xml:space="preserve"> nebo zavíraním na gumičku, rozměr hřbetu 3-4 cm, kapacita 250 listů A4 Rozměry 33,5 x 24 cm, mix barev</t>
    </r>
  </si>
  <si>
    <t>A4 pro pohodlný přenos a organizaci dokumentů do 6 přihrádek včetně speciální přihrádky na drobné předměty, vyrobeno z odolného polypropylenu, povrch v designu broušené oceli, rozměry: 25,4 x 33,0 x 3,8 cm (š x v x h), různé barvy</t>
  </si>
  <si>
    <t>plastové samolepicí záložky, 5 barev x 20 lístků, opakovaně použitelné, rozměr 12 x 48 mm, nezanechávají stopy, trvanlivý popisovatelný plast</t>
  </si>
  <si>
    <t>Záložky, samolepící, opakovaně použitelné, popisovatelné, materiál: plast, rozměr: 12 x 45 mm, balení: barva: 5 neonových barev, každá po 25 ks (celkem 125 ks záložek)</t>
  </si>
  <si>
    <r>
      <t xml:space="preserve">samolepící, opakovaně použitelné, popisovatelné, materiál plast, rozměr 25 x 43 - 45 mm, </t>
    </r>
    <r>
      <rPr>
        <sz val="10"/>
        <rFont val="Calibri"/>
        <family val="2"/>
      </rPr>
      <t>mix barev, balení 3 barvy po 15-22 ks (celkem 45-66 ks záložek)</t>
    </r>
  </si>
  <si>
    <t>na tužky, černý, drátěný, průměr 78-85 mm, výška 85-95 mm</t>
  </si>
  <si>
    <t>na magnetickou tabuli, v barevném plastu, průměr 13-15 mm, různé barvy, balení 8-10 kusů</t>
  </si>
  <si>
    <t>na magnetickou tabuli, v barevném plastu, průměr 12-17 mm, různé barvy, balení 8-10 kusů</t>
  </si>
  <si>
    <t>polypropylenový, 100 g, 120-130 m, různé barvy</t>
  </si>
  <si>
    <t>polypropylenový, 250 g, 250-300 m, různé barvy</t>
  </si>
  <si>
    <t>polypropylen, barva bílá, 1000 g</t>
  </si>
  <si>
    <t>k popisu nejrůznějších povrchů (beton, kámen, dřevo, film, fólie, kov, papír, plast, pryž, sklo, porcelán), odolává vodě, otěru a povětrnostním vlivům, s víčkem, šíře stopy: 2-2,5 mm, hrot: válcový, náplň: permanentní inkoust na alkoholové bázi (smývatelný lihem), barva náplně: černá, červená, modrá a zelená, sada 4 barev.</t>
  </si>
  <si>
    <t>Grafitová tuha do mikrotužky, šíře stopy: 0,5 mm, tvrdost: HB, baleno po více než 10 ks.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</si>
</sst>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#,##0\ &quot;Kč&quot;"/>
    <numFmt numFmtId="172" formatCode="#,##0.00\ &quot;Kč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0\ _K_č"/>
    <numFmt numFmtId="176" formatCode="#,##0.0\ &quot;Kč&quot;"/>
    <numFmt numFmtId="177" formatCode="[$-405]dddd\ 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0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top" wrapText="1"/>
      <protection/>
    </xf>
    <xf numFmtId="0" fontId="56" fillId="0" borderId="10" xfId="0" applyFont="1" applyBorder="1" applyAlignment="1">
      <alignment wrapText="1"/>
    </xf>
    <xf numFmtId="0" fontId="56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/>
    </xf>
    <xf numFmtId="0" fontId="56" fillId="17" borderId="11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/>
    </xf>
    <xf numFmtId="0" fontId="56" fillId="19" borderId="10" xfId="0" applyFont="1" applyFill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vertical="center" wrapText="1"/>
    </xf>
    <xf numFmtId="172" fontId="56" fillId="37" borderId="10" xfId="0" applyNumberFormat="1" applyFont="1" applyFill="1" applyBorder="1" applyAlignment="1">
      <alignment horizontal="center" vertical="center" wrapText="1"/>
    </xf>
    <xf numFmtId="172" fontId="56" fillId="37" borderId="12" xfId="0" applyNumberFormat="1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2" fontId="56" fillId="37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56" fillId="7" borderId="10" xfId="0" applyNumberFormat="1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72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left" vertical="center"/>
    </xf>
    <xf numFmtId="0" fontId="56" fillId="13" borderId="10" xfId="0" applyFont="1" applyFill="1" applyBorder="1" applyAlignment="1">
      <alignment horizontal="center" vertical="center" wrapText="1"/>
    </xf>
    <xf numFmtId="172" fontId="56" fillId="1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72" fontId="56" fillId="1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3" fillId="36" borderId="0" xfId="46" applyFont="1" applyFill="1" applyAlignment="1">
      <alignment horizontal="center" vertical="center" wrapText="1"/>
      <protection/>
    </xf>
    <xf numFmtId="172" fontId="56" fillId="12" borderId="11" xfId="0" applyNumberFormat="1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172" fontId="58" fillId="0" borderId="0" xfId="0" applyNumberFormat="1" applyFont="1" applyBorder="1" applyAlignment="1">
      <alignment vertical="center" wrapText="1"/>
    </xf>
    <xf numFmtId="172" fontId="56" fillId="0" borderId="0" xfId="0" applyNumberFormat="1" applyFont="1" applyFill="1" applyBorder="1" applyAlignment="1">
      <alignment horizontal="center" vertical="center"/>
    </xf>
    <xf numFmtId="172" fontId="56" fillId="38" borderId="10" xfId="0" applyNumberFormat="1" applyFont="1" applyFill="1" applyBorder="1" applyAlignment="1">
      <alignment horizontal="center" vertical="center" wrapText="1"/>
    </xf>
    <xf numFmtId="172" fontId="56" fillId="13" borderId="10" xfId="0" applyNumberFormat="1" applyFont="1" applyFill="1" applyBorder="1" applyAlignment="1">
      <alignment horizontal="center" vertical="center"/>
    </xf>
    <xf numFmtId="172" fontId="56" fillId="13" borderId="12" xfId="0" applyNumberFormat="1" applyFont="1" applyFill="1" applyBorder="1" applyAlignment="1">
      <alignment horizontal="center" vertical="center"/>
    </xf>
    <xf numFmtId="172" fontId="56" fillId="37" borderId="10" xfId="0" applyNumberFormat="1" applyFont="1" applyFill="1" applyBorder="1" applyAlignment="1">
      <alignment horizontal="center" vertical="center"/>
    </xf>
    <xf numFmtId="172" fontId="56" fillId="13" borderId="11" xfId="0" applyNumberFormat="1" applyFont="1" applyFill="1" applyBorder="1" applyAlignment="1">
      <alignment horizontal="center" vertical="center"/>
    </xf>
    <xf numFmtId="172" fontId="56" fillId="13" borderId="19" xfId="0" applyNumberFormat="1" applyFont="1" applyFill="1" applyBorder="1" applyAlignment="1">
      <alignment horizontal="center" vertical="center"/>
    </xf>
    <xf numFmtId="172" fontId="56" fillId="13" borderId="20" xfId="0" applyNumberFormat="1" applyFont="1" applyFill="1" applyBorder="1" applyAlignment="1">
      <alignment horizontal="center" vertical="center"/>
    </xf>
    <xf numFmtId="172" fontId="56" fillId="13" borderId="14" xfId="0" applyNumberFormat="1" applyFont="1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 vertical="center"/>
    </xf>
    <xf numFmtId="172" fontId="56" fillId="13" borderId="15" xfId="0" applyNumberFormat="1" applyFont="1" applyFill="1" applyBorder="1" applyAlignment="1">
      <alignment horizontal="center" vertical="center"/>
    </xf>
    <xf numFmtId="172" fontId="56" fillId="37" borderId="12" xfId="0" applyNumberFormat="1" applyFont="1" applyFill="1" applyBorder="1" applyAlignment="1">
      <alignment horizontal="center" vertical="center"/>
    </xf>
    <xf numFmtId="172" fontId="3" fillId="13" borderId="12" xfId="0" applyNumberFormat="1" applyFont="1" applyFill="1" applyBorder="1" applyAlignment="1">
      <alignment horizontal="center" vertical="center"/>
    </xf>
    <xf numFmtId="172" fontId="3" fillId="13" borderId="10" xfId="0" applyNumberFormat="1" applyFont="1" applyFill="1" applyBorder="1" applyAlignment="1">
      <alignment horizontal="center" vertical="center"/>
    </xf>
    <xf numFmtId="172" fontId="3" fillId="13" borderId="10" xfId="46" applyNumberFormat="1" applyFont="1" applyFill="1" applyBorder="1" applyAlignment="1">
      <alignment horizontal="center" vertical="center"/>
      <protection/>
    </xf>
    <xf numFmtId="172" fontId="3" fillId="13" borderId="12" xfId="46" applyNumberFormat="1" applyFont="1" applyFill="1" applyBorder="1" applyAlignment="1">
      <alignment horizontal="center" vertical="center"/>
      <protection/>
    </xf>
    <xf numFmtId="172" fontId="3" fillId="13" borderId="18" xfId="46" applyNumberFormat="1" applyFont="1" applyFill="1" applyBorder="1" applyAlignment="1">
      <alignment horizontal="center" vertical="center"/>
      <protection/>
    </xf>
    <xf numFmtId="172" fontId="56" fillId="13" borderId="18" xfId="0" applyNumberFormat="1" applyFont="1" applyFill="1" applyBorder="1" applyAlignment="1">
      <alignment horizontal="center" vertical="center"/>
    </xf>
    <xf numFmtId="172" fontId="56" fillId="13" borderId="21" xfId="0" applyNumberFormat="1" applyFont="1" applyFill="1" applyBorder="1" applyAlignment="1">
      <alignment horizontal="center" vertical="center"/>
    </xf>
    <xf numFmtId="172" fontId="3" fillId="13" borderId="14" xfId="46" applyNumberFormat="1" applyFont="1" applyFill="1" applyBorder="1" applyAlignment="1">
      <alignment horizontal="center" vertical="center" wrapText="1"/>
      <protection/>
    </xf>
    <xf numFmtId="172" fontId="39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  <xf numFmtId="0" fontId="0" fillId="37" borderId="10" xfId="0" applyFill="1" applyBorder="1" applyAlignment="1">
      <alignment vertical="center" wrapText="1"/>
    </xf>
    <xf numFmtId="0" fontId="61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56" fillId="13" borderId="12" xfId="0" applyFont="1" applyFill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6" fillId="17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13" borderId="17" xfId="0" applyFont="1" applyFill="1" applyBorder="1" applyAlignment="1">
      <alignment horizontal="center" vertical="center" wrapText="1"/>
    </xf>
    <xf numFmtId="172" fontId="56" fillId="13" borderId="22" xfId="0" applyNumberFormat="1" applyFont="1" applyFill="1" applyBorder="1" applyAlignment="1">
      <alignment horizontal="center" vertical="center" wrapText="1"/>
    </xf>
    <xf numFmtId="172" fontId="56" fillId="13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72" fontId="56" fillId="0" borderId="17" xfId="0" applyNumberFormat="1" applyFont="1" applyBorder="1" applyAlignment="1">
      <alignment horizontal="center" vertical="center" wrapText="1"/>
    </xf>
    <xf numFmtId="172" fontId="39" fillId="41" borderId="23" xfId="0" applyNumberFormat="1" applyFont="1" applyFill="1" applyBorder="1" applyAlignment="1">
      <alignment horizontal="center"/>
    </xf>
    <xf numFmtId="172" fontId="39" fillId="41" borderId="23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/>
    </xf>
    <xf numFmtId="0" fontId="67" fillId="13" borderId="10" xfId="0" applyFont="1" applyFill="1" applyBorder="1" applyAlignment="1">
      <alignment horizontal="center" vertical="center" wrapText="1"/>
    </xf>
    <xf numFmtId="0" fontId="67" fillId="13" borderId="17" xfId="0" applyFont="1" applyFill="1" applyBorder="1" applyAlignment="1">
      <alignment horizontal="center" vertical="center" wrapText="1"/>
    </xf>
    <xf numFmtId="0" fontId="39" fillId="41" borderId="24" xfId="0" applyFont="1" applyFill="1" applyBorder="1" applyAlignment="1">
      <alignment horizontal="center"/>
    </xf>
    <xf numFmtId="0" fontId="39" fillId="41" borderId="25" xfId="0" applyFont="1" applyFill="1" applyBorder="1" applyAlignment="1">
      <alignment horizontal="center"/>
    </xf>
    <xf numFmtId="0" fontId="39" fillId="41" borderId="26" xfId="0" applyFont="1" applyFill="1" applyBorder="1" applyAlignment="1">
      <alignment horizontal="center"/>
    </xf>
    <xf numFmtId="0" fontId="3" fillId="0" borderId="11" xfId="46" applyFont="1" applyFill="1" applyBorder="1" applyAlignment="1">
      <alignment horizontal="left" vertical="top" wrapText="1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390</xdr:row>
      <xdr:rowOff>57150</xdr:rowOff>
    </xdr:from>
    <xdr:to>
      <xdr:col>7</xdr:col>
      <xdr:colOff>1190625</xdr:colOff>
      <xdr:row>407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42900" y="199605900"/>
          <a:ext cx="10067925" cy="32861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K VYPLNĚNÍ: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Dodavatel vyplní zeleně podbarvená pole (sloupce E, F, G, H).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případě, že dodavatel nabízí danou položku v balení o jiném počtu kusů (jiném balení) než požaduje zadavatel, uvede dodavatel skutečný počet/velikost nabízeného balení do sloupce E a jeho cenu ve sloupci F. Cenu uvedenou ve sloupci G však přepočte na balení o velikosti/počtu ks, které požaduje zadavatel.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6 (Baterie AA) - zadavatel požaduje balení po 2 ks, ale dodavatel nabízí balení po 1 ks za 30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2 ks, která by v tomto případě činila 60 Kč bez DPH. Při plnění smlouvy bude dodavatel dodávat balení o 2x 1 ks za 60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Pokud není ve sloupci "E" uvedeno jinak,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zadavatel předpokládá, že položka je dodávána v počtu 1 kus (1x měrná jednotka).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Předpokládaný počet poptávaných ks je pouze orientační a stanovený pro potřeby hodnocení. Byl stanoven dle zkušeností z předchozích období. Skutečný počet objednávaného množství se může v době platnosti smlouvy lišit.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showGridLines="0" tabSelected="1" zoomScaleSheetLayoutView="100" zoomScalePageLayoutView="0" workbookViewId="0" topLeftCell="A1">
      <selection activeCell="C380" sqref="C380"/>
    </sheetView>
  </sheetViews>
  <sheetFormatPr defaultColWidth="9.140625" defaultRowHeight="15"/>
  <cols>
    <col min="1" max="1" width="4.57421875" style="1" customWidth="1"/>
    <col min="2" max="2" width="19.00390625" style="4" customWidth="1"/>
    <col min="3" max="3" width="48.7109375" style="8" customWidth="1"/>
    <col min="4" max="4" width="9.00390625" style="1" customWidth="1"/>
    <col min="5" max="5" width="19.8515625" style="1" bestFit="1" customWidth="1"/>
    <col min="6" max="6" width="19.8515625" style="146" customWidth="1"/>
    <col min="7" max="7" width="17.28125" style="8" customWidth="1"/>
    <col min="8" max="8" width="22.28125" style="81" customWidth="1"/>
    <col min="9" max="9" width="13.00390625" style="66" customWidth="1"/>
    <col min="10" max="10" width="19.00390625" style="1" customWidth="1"/>
    <col min="11" max="16384" width="9.140625" style="81" customWidth="1"/>
  </cols>
  <sheetData>
    <row r="1" spans="1:10" ht="23.25">
      <c r="A1" s="122" t="s">
        <v>404</v>
      </c>
      <c r="B1" s="83"/>
      <c r="C1" s="81"/>
      <c r="D1" s="121"/>
      <c r="E1" s="121"/>
      <c r="F1" s="123"/>
      <c r="G1" s="121"/>
      <c r="H1" s="121"/>
      <c r="I1" s="121"/>
      <c r="J1" s="121"/>
    </row>
    <row r="2" spans="1:10" ht="11.25" customHeight="1">
      <c r="A2" s="122"/>
      <c r="B2" s="83"/>
      <c r="C2" s="81"/>
      <c r="D2" s="121"/>
      <c r="E2" s="121"/>
      <c r="F2" s="123"/>
      <c r="G2" s="121"/>
      <c r="H2" s="121"/>
      <c r="I2" s="121"/>
      <c r="J2" s="121"/>
    </row>
    <row r="3" spans="1:10" ht="15">
      <c r="A3" s="71"/>
      <c r="B3" s="177" t="s">
        <v>384</v>
      </c>
      <c r="D3" s="81"/>
      <c r="G3" s="85"/>
      <c r="I3" s="80"/>
      <c r="J3" s="80"/>
    </row>
    <row r="4" spans="1:10" ht="12.75" customHeight="1">
      <c r="A4" s="77"/>
      <c r="B4" s="150"/>
      <c r="C4" s="150"/>
      <c r="D4" s="81"/>
      <c r="G4" s="85"/>
      <c r="I4" s="80"/>
      <c r="J4" s="80"/>
    </row>
    <row r="5" spans="1:7" ht="15">
      <c r="A5" s="178" t="s">
        <v>397</v>
      </c>
      <c r="B5" s="78"/>
      <c r="C5" s="81"/>
      <c r="D5" s="81"/>
      <c r="E5" s="84"/>
      <c r="F5" s="124"/>
      <c r="G5" s="79"/>
    </row>
    <row r="6" spans="1:10" ht="76.5">
      <c r="A6" s="86" t="s">
        <v>385</v>
      </c>
      <c r="B6" s="87" t="s">
        <v>290</v>
      </c>
      <c r="C6" s="86" t="s">
        <v>289</v>
      </c>
      <c r="D6" s="88" t="s">
        <v>291</v>
      </c>
      <c r="E6" s="88" t="s">
        <v>353</v>
      </c>
      <c r="F6" s="125" t="s">
        <v>354</v>
      </c>
      <c r="G6" s="155" t="s">
        <v>399</v>
      </c>
      <c r="H6" s="88" t="s">
        <v>395</v>
      </c>
      <c r="I6" s="156" t="s">
        <v>292</v>
      </c>
      <c r="J6" s="88" t="s">
        <v>299</v>
      </c>
    </row>
    <row r="7" spans="1:10" ht="15">
      <c r="A7" s="89" t="s">
        <v>386</v>
      </c>
      <c r="B7" s="47"/>
      <c r="C7" s="46"/>
      <c r="D7" s="48"/>
      <c r="E7" s="48"/>
      <c r="F7" s="50"/>
      <c r="G7" s="48"/>
      <c r="H7" s="48"/>
      <c r="I7" s="59"/>
      <c r="J7" s="48"/>
    </row>
    <row r="8" spans="1:10" ht="63.75">
      <c r="A8" s="2">
        <v>1</v>
      </c>
      <c r="B8" s="34" t="s">
        <v>48</v>
      </c>
      <c r="C8" s="152" t="s">
        <v>334</v>
      </c>
      <c r="D8" s="82" t="s">
        <v>0</v>
      </c>
      <c r="E8" s="179" t="s">
        <v>495</v>
      </c>
      <c r="F8" s="126"/>
      <c r="G8" s="91">
        <v>0</v>
      </c>
      <c r="H8" s="90"/>
      <c r="I8" s="92">
        <v>5</v>
      </c>
      <c r="J8" s="93">
        <f aca="true" t="shared" si="0" ref="J8:J23">G8*I8</f>
        <v>0</v>
      </c>
    </row>
    <row r="9" spans="1:10" ht="38.25">
      <c r="A9" s="2">
        <v>2</v>
      </c>
      <c r="B9" s="33" t="s">
        <v>228</v>
      </c>
      <c r="C9" s="10" t="s">
        <v>227</v>
      </c>
      <c r="D9" s="82" t="s">
        <v>0</v>
      </c>
      <c r="E9" s="179" t="s">
        <v>495</v>
      </c>
      <c r="F9" s="127"/>
      <c r="G9" s="91">
        <v>0</v>
      </c>
      <c r="H9" s="90"/>
      <c r="I9" s="94">
        <v>1</v>
      </c>
      <c r="J9" s="93">
        <f t="shared" si="0"/>
        <v>0</v>
      </c>
    </row>
    <row r="10" spans="1:10" ht="38.25">
      <c r="A10" s="2">
        <v>3</v>
      </c>
      <c r="B10" s="33" t="s">
        <v>28</v>
      </c>
      <c r="C10" s="10" t="s">
        <v>145</v>
      </c>
      <c r="D10" s="82" t="s">
        <v>0</v>
      </c>
      <c r="E10" s="179" t="s">
        <v>495</v>
      </c>
      <c r="F10" s="126"/>
      <c r="G10" s="91">
        <v>0</v>
      </c>
      <c r="H10" s="90"/>
      <c r="I10" s="92">
        <v>25</v>
      </c>
      <c r="J10" s="93">
        <f t="shared" si="0"/>
        <v>0</v>
      </c>
    </row>
    <row r="11" spans="1:10" ht="38.25">
      <c r="A11" s="2">
        <v>4</v>
      </c>
      <c r="B11" s="33" t="s">
        <v>28</v>
      </c>
      <c r="C11" s="10" t="s">
        <v>264</v>
      </c>
      <c r="D11" s="82" t="s">
        <v>0</v>
      </c>
      <c r="E11" s="179" t="s">
        <v>495</v>
      </c>
      <c r="F11" s="126"/>
      <c r="G11" s="91">
        <v>0</v>
      </c>
      <c r="H11" s="90"/>
      <c r="I11" s="94">
        <v>20</v>
      </c>
      <c r="J11" s="93">
        <f t="shared" si="0"/>
        <v>0</v>
      </c>
    </row>
    <row r="12" spans="1:10" ht="38.25">
      <c r="A12" s="2">
        <v>5</v>
      </c>
      <c r="B12" s="33" t="s">
        <v>25</v>
      </c>
      <c r="C12" s="10" t="s">
        <v>144</v>
      </c>
      <c r="D12" s="82" t="s">
        <v>0</v>
      </c>
      <c r="E12" s="179" t="s">
        <v>495</v>
      </c>
      <c r="F12" s="126"/>
      <c r="G12" s="91">
        <v>0</v>
      </c>
      <c r="H12" s="90"/>
      <c r="I12" s="92">
        <v>15</v>
      </c>
      <c r="J12" s="93">
        <f t="shared" si="0"/>
        <v>0</v>
      </c>
    </row>
    <row r="13" spans="1:10" ht="38.25">
      <c r="A13" s="2">
        <v>6</v>
      </c>
      <c r="B13" s="33" t="s">
        <v>19</v>
      </c>
      <c r="C13" s="10" t="s">
        <v>400</v>
      </c>
      <c r="D13" s="82" t="s">
        <v>3</v>
      </c>
      <c r="E13" s="179" t="s">
        <v>495</v>
      </c>
      <c r="F13" s="126"/>
      <c r="G13" s="91">
        <v>0</v>
      </c>
      <c r="H13" s="90"/>
      <c r="I13" s="92">
        <v>10</v>
      </c>
      <c r="J13" s="93">
        <f t="shared" si="0"/>
        <v>0</v>
      </c>
    </row>
    <row r="14" spans="1:10" ht="38.25">
      <c r="A14" s="2">
        <v>7</v>
      </c>
      <c r="B14" s="33" t="s">
        <v>19</v>
      </c>
      <c r="C14" s="15" t="s">
        <v>499</v>
      </c>
      <c r="D14" s="82" t="s">
        <v>3</v>
      </c>
      <c r="E14" s="179" t="s">
        <v>495</v>
      </c>
      <c r="F14" s="126"/>
      <c r="G14" s="91">
        <v>0</v>
      </c>
      <c r="H14" s="90"/>
      <c r="I14" s="94">
        <v>32</v>
      </c>
      <c r="J14" s="93">
        <f t="shared" si="0"/>
        <v>0</v>
      </c>
    </row>
    <row r="15" spans="1:10" ht="38.25">
      <c r="A15" s="2">
        <v>8</v>
      </c>
      <c r="B15" s="33" t="s">
        <v>32</v>
      </c>
      <c r="C15" s="10" t="s">
        <v>401</v>
      </c>
      <c r="D15" s="82" t="s">
        <v>3</v>
      </c>
      <c r="E15" s="179" t="s">
        <v>495</v>
      </c>
      <c r="F15" s="126"/>
      <c r="G15" s="91">
        <v>0</v>
      </c>
      <c r="H15" s="90"/>
      <c r="I15" s="92">
        <v>5</v>
      </c>
      <c r="J15" s="93">
        <f t="shared" si="0"/>
        <v>0</v>
      </c>
    </row>
    <row r="16" spans="1:10" ht="38.25">
      <c r="A16" s="2">
        <v>9</v>
      </c>
      <c r="B16" s="115" t="s">
        <v>11</v>
      </c>
      <c r="C16" s="15" t="s">
        <v>498</v>
      </c>
      <c r="D16" s="3" t="s">
        <v>3</v>
      </c>
      <c r="E16" s="179" t="s">
        <v>495</v>
      </c>
      <c r="F16" s="126"/>
      <c r="G16" s="91">
        <v>0</v>
      </c>
      <c r="H16" s="90"/>
      <c r="I16" s="94">
        <v>210</v>
      </c>
      <c r="J16" s="93">
        <f t="shared" si="0"/>
        <v>0</v>
      </c>
    </row>
    <row r="17" spans="1:10" ht="38.25">
      <c r="A17" s="2">
        <v>10</v>
      </c>
      <c r="B17" s="70" t="s">
        <v>376</v>
      </c>
      <c r="C17" s="15" t="s">
        <v>402</v>
      </c>
      <c r="D17" s="3" t="s">
        <v>3</v>
      </c>
      <c r="E17" s="179" t="s">
        <v>495</v>
      </c>
      <c r="F17" s="126"/>
      <c r="G17" s="91">
        <v>0</v>
      </c>
      <c r="H17" s="90"/>
      <c r="I17" s="92">
        <v>12</v>
      </c>
      <c r="J17" s="93">
        <f t="shared" si="0"/>
        <v>0</v>
      </c>
    </row>
    <row r="18" spans="1:10" ht="38.25">
      <c r="A18" s="2">
        <v>11</v>
      </c>
      <c r="B18" s="33" t="s">
        <v>143</v>
      </c>
      <c r="C18" s="10" t="s">
        <v>403</v>
      </c>
      <c r="D18" s="82" t="s">
        <v>3</v>
      </c>
      <c r="E18" s="179" t="s">
        <v>495</v>
      </c>
      <c r="F18" s="126"/>
      <c r="G18" s="91">
        <v>0</v>
      </c>
      <c r="H18" s="90"/>
      <c r="I18" s="92">
        <v>35</v>
      </c>
      <c r="J18" s="93">
        <f t="shared" si="0"/>
        <v>0</v>
      </c>
    </row>
    <row r="19" spans="1:10" ht="38.25">
      <c r="A19" s="2">
        <v>12</v>
      </c>
      <c r="B19" s="33" t="s">
        <v>176</v>
      </c>
      <c r="C19" s="10" t="s">
        <v>497</v>
      </c>
      <c r="D19" s="3" t="s">
        <v>3</v>
      </c>
      <c r="E19" s="179" t="s">
        <v>495</v>
      </c>
      <c r="F19" s="126"/>
      <c r="G19" s="91">
        <v>0</v>
      </c>
      <c r="H19" s="90"/>
      <c r="I19" s="94">
        <v>10</v>
      </c>
      <c r="J19" s="93">
        <f t="shared" si="0"/>
        <v>0</v>
      </c>
    </row>
    <row r="20" spans="1:10" ht="38.25">
      <c r="A20" s="2">
        <v>13</v>
      </c>
      <c r="B20" s="33" t="s">
        <v>276</v>
      </c>
      <c r="C20" s="10" t="s">
        <v>496</v>
      </c>
      <c r="D20" s="82" t="s">
        <v>3</v>
      </c>
      <c r="E20" s="179" t="s">
        <v>495</v>
      </c>
      <c r="F20" s="126"/>
      <c r="G20" s="91">
        <v>0</v>
      </c>
      <c r="H20" s="90"/>
      <c r="I20" s="92">
        <v>10</v>
      </c>
      <c r="J20" s="93">
        <f t="shared" si="0"/>
        <v>0</v>
      </c>
    </row>
    <row r="21" spans="1:10" ht="38.25">
      <c r="A21" s="2">
        <v>14</v>
      </c>
      <c r="B21" s="34" t="s">
        <v>73</v>
      </c>
      <c r="C21" s="10" t="s">
        <v>74</v>
      </c>
      <c r="D21" s="3" t="s">
        <v>0</v>
      </c>
      <c r="E21" s="179" t="s">
        <v>495</v>
      </c>
      <c r="F21" s="127"/>
      <c r="G21" s="91">
        <v>0</v>
      </c>
      <c r="H21" s="90"/>
      <c r="I21" s="94">
        <v>5</v>
      </c>
      <c r="J21" s="93">
        <f t="shared" si="0"/>
        <v>0</v>
      </c>
    </row>
    <row r="22" spans="1:10" ht="38.25">
      <c r="A22" s="2">
        <v>15</v>
      </c>
      <c r="B22" s="33" t="s">
        <v>261</v>
      </c>
      <c r="C22" s="10" t="s">
        <v>262</v>
      </c>
      <c r="D22" s="82" t="s">
        <v>0</v>
      </c>
      <c r="E22" s="179" t="s">
        <v>495</v>
      </c>
      <c r="F22" s="126"/>
      <c r="G22" s="91">
        <v>0</v>
      </c>
      <c r="H22" s="90"/>
      <c r="I22" s="94">
        <v>25</v>
      </c>
      <c r="J22" s="93">
        <f t="shared" si="0"/>
        <v>0</v>
      </c>
    </row>
    <row r="23" spans="1:10" ht="63.75">
      <c r="A23" s="176">
        <v>16</v>
      </c>
      <c r="B23" s="33" t="s">
        <v>393</v>
      </c>
      <c r="C23" s="16" t="s">
        <v>391</v>
      </c>
      <c r="D23" s="82" t="s">
        <v>0</v>
      </c>
      <c r="E23" s="179" t="s">
        <v>495</v>
      </c>
      <c r="F23" s="126"/>
      <c r="G23" s="91">
        <v>0</v>
      </c>
      <c r="H23" s="90"/>
      <c r="I23" s="92">
        <v>1</v>
      </c>
      <c r="J23" s="93">
        <f t="shared" si="0"/>
        <v>0</v>
      </c>
    </row>
    <row r="24" spans="1:10" ht="15">
      <c r="A24" s="47"/>
      <c r="B24" s="47"/>
      <c r="C24" s="49"/>
      <c r="D24" s="48"/>
      <c r="E24" s="47"/>
      <c r="F24" s="128"/>
      <c r="G24" s="50"/>
      <c r="H24" s="50"/>
      <c r="I24" s="62"/>
      <c r="J24" s="55"/>
    </row>
    <row r="25" spans="1:10" ht="38.25">
      <c r="A25" s="2">
        <v>17</v>
      </c>
      <c r="B25" s="37" t="s">
        <v>67</v>
      </c>
      <c r="C25" s="157" t="s">
        <v>355</v>
      </c>
      <c r="D25" s="82" t="s">
        <v>3</v>
      </c>
      <c r="E25" s="179" t="s">
        <v>495</v>
      </c>
      <c r="F25" s="91"/>
      <c r="G25" s="91">
        <v>0</v>
      </c>
      <c r="H25" s="90"/>
      <c r="I25" s="92">
        <v>40</v>
      </c>
      <c r="J25" s="93">
        <f aca="true" t="shared" si="1" ref="J25:J56">G25*I25</f>
        <v>0</v>
      </c>
    </row>
    <row r="26" spans="1:10" ht="38.25">
      <c r="A26" s="2">
        <v>18</v>
      </c>
      <c r="B26" s="37" t="s">
        <v>67</v>
      </c>
      <c r="C26" s="157" t="s">
        <v>304</v>
      </c>
      <c r="D26" s="82" t="s">
        <v>3</v>
      </c>
      <c r="E26" s="179" t="s">
        <v>495</v>
      </c>
      <c r="F26" s="126"/>
      <c r="G26" s="91">
        <v>0</v>
      </c>
      <c r="H26" s="90"/>
      <c r="I26" s="92">
        <v>30</v>
      </c>
      <c r="J26" s="93">
        <f t="shared" si="1"/>
        <v>0</v>
      </c>
    </row>
    <row r="27" spans="1:10" ht="38.25">
      <c r="A27" s="2">
        <v>19</v>
      </c>
      <c r="B27" s="37" t="s">
        <v>67</v>
      </c>
      <c r="C27" s="157" t="s">
        <v>305</v>
      </c>
      <c r="D27" s="82" t="s">
        <v>3</v>
      </c>
      <c r="E27" s="179" t="s">
        <v>495</v>
      </c>
      <c r="F27" s="126"/>
      <c r="G27" s="91">
        <v>0</v>
      </c>
      <c r="H27" s="90"/>
      <c r="I27" s="94">
        <v>75</v>
      </c>
      <c r="J27" s="93">
        <f t="shared" si="1"/>
        <v>0</v>
      </c>
    </row>
    <row r="28" spans="1:10" ht="38.25">
      <c r="A28" s="2">
        <v>20</v>
      </c>
      <c r="B28" s="38" t="s">
        <v>23</v>
      </c>
      <c r="C28" s="14" t="s">
        <v>406</v>
      </c>
      <c r="D28" s="3" t="s">
        <v>0</v>
      </c>
      <c r="E28" s="179" t="s">
        <v>495</v>
      </c>
      <c r="F28" s="126"/>
      <c r="G28" s="91">
        <v>0</v>
      </c>
      <c r="H28" s="90"/>
      <c r="I28" s="94">
        <v>32</v>
      </c>
      <c r="J28" s="93">
        <f t="shared" si="1"/>
        <v>0</v>
      </c>
    </row>
    <row r="29" spans="1:10" ht="38.25">
      <c r="A29" s="2">
        <v>21</v>
      </c>
      <c r="B29" s="38" t="s">
        <v>23</v>
      </c>
      <c r="C29" s="10" t="s">
        <v>409</v>
      </c>
      <c r="D29" s="3" t="s">
        <v>0</v>
      </c>
      <c r="E29" s="179" t="s">
        <v>495</v>
      </c>
      <c r="F29" s="126"/>
      <c r="G29" s="91">
        <v>0</v>
      </c>
      <c r="H29" s="90"/>
      <c r="I29" s="94">
        <v>10</v>
      </c>
      <c r="J29" s="93">
        <f t="shared" si="1"/>
        <v>0</v>
      </c>
    </row>
    <row r="30" spans="1:10" ht="38.25">
      <c r="A30" s="2">
        <v>22</v>
      </c>
      <c r="B30" s="38" t="s">
        <v>23</v>
      </c>
      <c r="C30" s="10" t="s">
        <v>415</v>
      </c>
      <c r="D30" s="82" t="s">
        <v>0</v>
      </c>
      <c r="E30" s="179" t="s">
        <v>495</v>
      </c>
      <c r="F30" s="91"/>
      <c r="G30" s="91">
        <v>0</v>
      </c>
      <c r="H30" s="90"/>
      <c r="I30" s="94">
        <v>44</v>
      </c>
      <c r="J30" s="93">
        <f t="shared" si="1"/>
        <v>0</v>
      </c>
    </row>
    <row r="31" spans="1:10" ht="38.25">
      <c r="A31" s="2">
        <v>23</v>
      </c>
      <c r="B31" s="95" t="s">
        <v>23</v>
      </c>
      <c r="C31" s="10" t="s">
        <v>407</v>
      </c>
      <c r="D31" s="3" t="s">
        <v>0</v>
      </c>
      <c r="E31" s="179" t="s">
        <v>495</v>
      </c>
      <c r="F31" s="91"/>
      <c r="G31" s="91">
        <v>0</v>
      </c>
      <c r="H31" s="90"/>
      <c r="I31" s="94">
        <v>38</v>
      </c>
      <c r="J31" s="93">
        <f t="shared" si="1"/>
        <v>0</v>
      </c>
    </row>
    <row r="32" spans="1:10" ht="38.25">
      <c r="A32" s="2">
        <v>24</v>
      </c>
      <c r="B32" s="39" t="s">
        <v>23</v>
      </c>
      <c r="C32" s="13" t="s">
        <v>408</v>
      </c>
      <c r="D32" s="6" t="s">
        <v>0</v>
      </c>
      <c r="E32" s="179" t="s">
        <v>495</v>
      </c>
      <c r="F32" s="91"/>
      <c r="G32" s="91">
        <v>0</v>
      </c>
      <c r="H32" s="90"/>
      <c r="I32" s="94">
        <v>27</v>
      </c>
      <c r="J32" s="93">
        <f t="shared" si="1"/>
        <v>0</v>
      </c>
    </row>
    <row r="33" spans="1:10" ht="51">
      <c r="A33" s="2">
        <v>25</v>
      </c>
      <c r="B33" s="38" t="s">
        <v>23</v>
      </c>
      <c r="C33" s="10" t="s">
        <v>410</v>
      </c>
      <c r="D33" s="82" t="s">
        <v>0</v>
      </c>
      <c r="E33" s="179" t="s">
        <v>495</v>
      </c>
      <c r="F33" s="126"/>
      <c r="G33" s="91">
        <v>0</v>
      </c>
      <c r="H33" s="90"/>
      <c r="I33" s="94">
        <v>15</v>
      </c>
      <c r="J33" s="93">
        <f t="shared" si="1"/>
        <v>0</v>
      </c>
    </row>
    <row r="34" spans="1:10" ht="38.25">
      <c r="A34" s="2">
        <v>26</v>
      </c>
      <c r="B34" s="38" t="s">
        <v>26</v>
      </c>
      <c r="C34" s="10" t="s">
        <v>411</v>
      </c>
      <c r="D34" s="3" t="s">
        <v>0</v>
      </c>
      <c r="E34" s="179" t="s">
        <v>495</v>
      </c>
      <c r="F34" s="126"/>
      <c r="G34" s="91">
        <v>0</v>
      </c>
      <c r="H34" s="90"/>
      <c r="I34" s="94">
        <v>25</v>
      </c>
      <c r="J34" s="93">
        <f t="shared" si="1"/>
        <v>0</v>
      </c>
    </row>
    <row r="35" spans="1:10" ht="38.25">
      <c r="A35" s="2">
        <v>27</v>
      </c>
      <c r="B35" s="38" t="s">
        <v>26</v>
      </c>
      <c r="C35" s="10" t="s">
        <v>412</v>
      </c>
      <c r="D35" s="3" t="s">
        <v>0</v>
      </c>
      <c r="E35" s="179" t="s">
        <v>495</v>
      </c>
      <c r="F35" s="126"/>
      <c r="G35" s="91">
        <v>0</v>
      </c>
      <c r="H35" s="90"/>
      <c r="I35" s="94">
        <v>25</v>
      </c>
      <c r="J35" s="93">
        <f t="shared" si="1"/>
        <v>0</v>
      </c>
    </row>
    <row r="36" spans="1:10" ht="38.25">
      <c r="A36" s="2">
        <v>28</v>
      </c>
      <c r="B36" s="38" t="s">
        <v>26</v>
      </c>
      <c r="C36" s="10" t="s">
        <v>413</v>
      </c>
      <c r="D36" s="82" t="s">
        <v>0</v>
      </c>
      <c r="E36" s="179" t="s">
        <v>495</v>
      </c>
      <c r="F36" s="91"/>
      <c r="G36" s="91">
        <v>0</v>
      </c>
      <c r="H36" s="90"/>
      <c r="I36" s="94">
        <v>3</v>
      </c>
      <c r="J36" s="93">
        <f t="shared" si="1"/>
        <v>0</v>
      </c>
    </row>
    <row r="37" spans="1:10" ht="38.25">
      <c r="A37" s="2">
        <v>29</v>
      </c>
      <c r="B37" s="38" t="s">
        <v>26</v>
      </c>
      <c r="C37" s="10" t="s">
        <v>414</v>
      </c>
      <c r="D37" s="82" t="s">
        <v>0</v>
      </c>
      <c r="E37" s="179" t="s">
        <v>495</v>
      </c>
      <c r="F37" s="91"/>
      <c r="G37" s="91">
        <v>0</v>
      </c>
      <c r="H37" s="90"/>
      <c r="I37" s="94">
        <v>10</v>
      </c>
      <c r="J37" s="93">
        <f t="shared" si="1"/>
        <v>0</v>
      </c>
    </row>
    <row r="38" spans="1:10" ht="51">
      <c r="A38" s="2">
        <v>30</v>
      </c>
      <c r="B38" s="38" t="s">
        <v>26</v>
      </c>
      <c r="C38" s="10" t="s">
        <v>352</v>
      </c>
      <c r="D38" s="82" t="s">
        <v>0</v>
      </c>
      <c r="E38" s="179" t="s">
        <v>495</v>
      </c>
      <c r="F38" s="126"/>
      <c r="G38" s="91">
        <v>0</v>
      </c>
      <c r="H38" s="90"/>
      <c r="I38" s="94">
        <v>10</v>
      </c>
      <c r="J38" s="93">
        <f t="shared" si="1"/>
        <v>0</v>
      </c>
    </row>
    <row r="39" spans="1:10" ht="38.25">
      <c r="A39" s="2">
        <v>31</v>
      </c>
      <c r="B39" s="38" t="s">
        <v>26</v>
      </c>
      <c r="C39" s="10" t="s">
        <v>416</v>
      </c>
      <c r="D39" s="3" t="s">
        <v>0</v>
      </c>
      <c r="E39" s="179" t="s">
        <v>495</v>
      </c>
      <c r="F39" s="126"/>
      <c r="G39" s="91">
        <v>0</v>
      </c>
      <c r="H39" s="90"/>
      <c r="I39" s="94">
        <v>10</v>
      </c>
      <c r="J39" s="93">
        <f t="shared" si="1"/>
        <v>0</v>
      </c>
    </row>
    <row r="40" spans="1:10" ht="38.25">
      <c r="A40" s="2">
        <v>32</v>
      </c>
      <c r="B40" s="38" t="s">
        <v>26</v>
      </c>
      <c r="C40" s="10" t="s">
        <v>417</v>
      </c>
      <c r="D40" s="3" t="s">
        <v>0</v>
      </c>
      <c r="E40" s="179" t="s">
        <v>495</v>
      </c>
      <c r="F40" s="126"/>
      <c r="G40" s="91">
        <v>0</v>
      </c>
      <c r="H40" s="90"/>
      <c r="I40" s="94">
        <v>10</v>
      </c>
      <c r="J40" s="93">
        <f t="shared" si="1"/>
        <v>0</v>
      </c>
    </row>
    <row r="41" spans="1:10" ht="38.25">
      <c r="A41" s="2">
        <v>33</v>
      </c>
      <c r="B41" s="38" t="s">
        <v>26</v>
      </c>
      <c r="C41" s="10" t="s">
        <v>418</v>
      </c>
      <c r="D41" s="3" t="s">
        <v>0</v>
      </c>
      <c r="E41" s="179" t="s">
        <v>495</v>
      </c>
      <c r="F41" s="126"/>
      <c r="G41" s="91">
        <v>0</v>
      </c>
      <c r="H41" s="90"/>
      <c r="I41" s="94">
        <v>10</v>
      </c>
      <c r="J41" s="93">
        <f t="shared" si="1"/>
        <v>0</v>
      </c>
    </row>
    <row r="42" spans="1:10" ht="38.25">
      <c r="A42" s="2">
        <v>34</v>
      </c>
      <c r="B42" s="37" t="s">
        <v>30</v>
      </c>
      <c r="C42" s="10" t="s">
        <v>51</v>
      </c>
      <c r="D42" s="82" t="s">
        <v>0</v>
      </c>
      <c r="E42" s="179" t="s">
        <v>495</v>
      </c>
      <c r="F42" s="126"/>
      <c r="G42" s="91">
        <v>0</v>
      </c>
      <c r="H42" s="90"/>
      <c r="I42" s="94">
        <v>45</v>
      </c>
      <c r="J42" s="93">
        <f t="shared" si="1"/>
        <v>0</v>
      </c>
    </row>
    <row r="43" spans="1:10" ht="38.25">
      <c r="A43" s="2">
        <v>35</v>
      </c>
      <c r="B43" s="37" t="s">
        <v>30</v>
      </c>
      <c r="C43" s="10" t="s">
        <v>151</v>
      </c>
      <c r="D43" s="82" t="s">
        <v>0</v>
      </c>
      <c r="E43" s="179" t="s">
        <v>495</v>
      </c>
      <c r="F43" s="126"/>
      <c r="G43" s="91">
        <v>0</v>
      </c>
      <c r="H43" s="90"/>
      <c r="I43" s="94">
        <v>10</v>
      </c>
      <c r="J43" s="93">
        <f t="shared" si="1"/>
        <v>0</v>
      </c>
    </row>
    <row r="44" spans="1:10" ht="38.25">
      <c r="A44" s="2">
        <v>36</v>
      </c>
      <c r="B44" s="38" t="s">
        <v>30</v>
      </c>
      <c r="C44" s="10" t="s">
        <v>230</v>
      </c>
      <c r="D44" s="82" t="s">
        <v>0</v>
      </c>
      <c r="E44" s="179" t="s">
        <v>495</v>
      </c>
      <c r="F44" s="126"/>
      <c r="G44" s="91">
        <v>0</v>
      </c>
      <c r="H44" s="90"/>
      <c r="I44" s="94">
        <v>45</v>
      </c>
      <c r="J44" s="93">
        <f t="shared" si="1"/>
        <v>0</v>
      </c>
    </row>
    <row r="45" spans="1:10" ht="38.25">
      <c r="A45" s="2">
        <v>37</v>
      </c>
      <c r="B45" s="37" t="s">
        <v>57</v>
      </c>
      <c r="C45" s="10" t="s">
        <v>58</v>
      </c>
      <c r="D45" s="82" t="s">
        <v>3</v>
      </c>
      <c r="E45" s="179" t="s">
        <v>495</v>
      </c>
      <c r="F45" s="126"/>
      <c r="G45" s="91">
        <v>0</v>
      </c>
      <c r="H45" s="90"/>
      <c r="I45" s="94">
        <v>50</v>
      </c>
      <c r="J45" s="93">
        <f t="shared" si="1"/>
        <v>0</v>
      </c>
    </row>
    <row r="46" spans="1:10" ht="38.25">
      <c r="A46" s="2">
        <v>38</v>
      </c>
      <c r="B46" s="38" t="s">
        <v>57</v>
      </c>
      <c r="C46" s="10" t="s">
        <v>157</v>
      </c>
      <c r="D46" s="82" t="s">
        <v>3</v>
      </c>
      <c r="E46" s="179" t="s">
        <v>495</v>
      </c>
      <c r="F46" s="126"/>
      <c r="G46" s="91">
        <v>0</v>
      </c>
      <c r="H46" s="90"/>
      <c r="I46" s="94">
        <v>50</v>
      </c>
      <c r="J46" s="93">
        <f t="shared" si="1"/>
        <v>0</v>
      </c>
    </row>
    <row r="47" spans="1:10" ht="38.25">
      <c r="A47" s="2">
        <v>39</v>
      </c>
      <c r="B47" s="38" t="s">
        <v>57</v>
      </c>
      <c r="C47" s="10" t="s">
        <v>156</v>
      </c>
      <c r="D47" s="82" t="s">
        <v>3</v>
      </c>
      <c r="E47" s="179" t="s">
        <v>495</v>
      </c>
      <c r="F47" s="126"/>
      <c r="G47" s="91">
        <v>0</v>
      </c>
      <c r="H47" s="90"/>
      <c r="I47" s="94">
        <v>130</v>
      </c>
      <c r="J47" s="93">
        <f t="shared" si="1"/>
        <v>0</v>
      </c>
    </row>
    <row r="48" spans="1:10" ht="51">
      <c r="A48" s="2">
        <v>40</v>
      </c>
      <c r="B48" s="38" t="s">
        <v>57</v>
      </c>
      <c r="C48" s="10" t="s">
        <v>108</v>
      </c>
      <c r="D48" s="3" t="s">
        <v>3</v>
      </c>
      <c r="E48" s="179" t="s">
        <v>495</v>
      </c>
      <c r="F48" s="126"/>
      <c r="G48" s="91">
        <v>0</v>
      </c>
      <c r="H48" s="90"/>
      <c r="I48" s="94">
        <v>70</v>
      </c>
      <c r="J48" s="93">
        <f t="shared" si="1"/>
        <v>0</v>
      </c>
    </row>
    <row r="49" spans="1:10" ht="38.25">
      <c r="A49" s="2">
        <v>41</v>
      </c>
      <c r="B49" s="38" t="s">
        <v>57</v>
      </c>
      <c r="C49" s="10" t="s">
        <v>242</v>
      </c>
      <c r="D49" s="82" t="s">
        <v>3</v>
      </c>
      <c r="E49" s="179" t="s">
        <v>495</v>
      </c>
      <c r="F49" s="126"/>
      <c r="G49" s="91">
        <v>0</v>
      </c>
      <c r="H49" s="90"/>
      <c r="I49" s="94">
        <v>5</v>
      </c>
      <c r="J49" s="93">
        <f t="shared" si="1"/>
        <v>0</v>
      </c>
    </row>
    <row r="50" spans="1:10" ht="38.25">
      <c r="A50" s="2">
        <v>42</v>
      </c>
      <c r="B50" s="38" t="s">
        <v>57</v>
      </c>
      <c r="C50" s="10" t="s">
        <v>260</v>
      </c>
      <c r="D50" s="82" t="s">
        <v>3</v>
      </c>
      <c r="E50" s="179" t="s">
        <v>495</v>
      </c>
      <c r="F50" s="126"/>
      <c r="G50" s="91">
        <v>0</v>
      </c>
      <c r="H50" s="90"/>
      <c r="I50" s="94">
        <v>3</v>
      </c>
      <c r="J50" s="93">
        <f t="shared" si="1"/>
        <v>0</v>
      </c>
    </row>
    <row r="51" spans="1:10" ht="38.25">
      <c r="A51" s="2">
        <v>43</v>
      </c>
      <c r="B51" s="38" t="s">
        <v>257</v>
      </c>
      <c r="C51" s="10" t="s">
        <v>419</v>
      </c>
      <c r="D51" s="82" t="s">
        <v>3</v>
      </c>
      <c r="E51" s="179" t="s">
        <v>495</v>
      </c>
      <c r="F51" s="126"/>
      <c r="G51" s="91">
        <v>0</v>
      </c>
      <c r="H51" s="90"/>
      <c r="I51" s="94">
        <v>7</v>
      </c>
      <c r="J51" s="93">
        <f t="shared" si="1"/>
        <v>0</v>
      </c>
    </row>
    <row r="52" spans="1:10" ht="38.25">
      <c r="A52" s="2">
        <v>44</v>
      </c>
      <c r="B52" s="38" t="s">
        <v>56</v>
      </c>
      <c r="C52" s="10" t="s">
        <v>167</v>
      </c>
      <c r="D52" s="3" t="s">
        <v>0</v>
      </c>
      <c r="E52" s="179" t="s">
        <v>495</v>
      </c>
      <c r="F52" s="127"/>
      <c r="G52" s="91">
        <v>0</v>
      </c>
      <c r="H52" s="90"/>
      <c r="I52" s="94">
        <v>40</v>
      </c>
      <c r="J52" s="93">
        <f t="shared" si="1"/>
        <v>0</v>
      </c>
    </row>
    <row r="53" spans="1:10" ht="38.25">
      <c r="A53" s="2">
        <v>45</v>
      </c>
      <c r="B53" s="38" t="s">
        <v>56</v>
      </c>
      <c r="C53" s="10" t="s">
        <v>202</v>
      </c>
      <c r="D53" s="3" t="s">
        <v>0</v>
      </c>
      <c r="E53" s="179" t="s">
        <v>495</v>
      </c>
      <c r="F53" s="127"/>
      <c r="G53" s="91">
        <v>0</v>
      </c>
      <c r="H53" s="90"/>
      <c r="I53" s="94">
        <v>10</v>
      </c>
      <c r="J53" s="93">
        <f t="shared" si="1"/>
        <v>0</v>
      </c>
    </row>
    <row r="54" spans="1:10" ht="38.25">
      <c r="A54" s="2">
        <v>46</v>
      </c>
      <c r="B54" s="38" t="s">
        <v>56</v>
      </c>
      <c r="C54" s="10" t="s">
        <v>133</v>
      </c>
      <c r="D54" s="3" t="s">
        <v>0</v>
      </c>
      <c r="E54" s="179" t="s">
        <v>495</v>
      </c>
      <c r="F54" s="127"/>
      <c r="G54" s="91">
        <v>0</v>
      </c>
      <c r="H54" s="90"/>
      <c r="I54" s="94">
        <v>250</v>
      </c>
      <c r="J54" s="93">
        <f t="shared" si="1"/>
        <v>0</v>
      </c>
    </row>
    <row r="55" spans="1:10" ht="38.25">
      <c r="A55" s="2">
        <v>47</v>
      </c>
      <c r="B55" s="38" t="s">
        <v>56</v>
      </c>
      <c r="C55" s="10" t="s">
        <v>130</v>
      </c>
      <c r="D55" s="3" t="s">
        <v>0</v>
      </c>
      <c r="E55" s="179" t="s">
        <v>495</v>
      </c>
      <c r="F55" s="126"/>
      <c r="G55" s="91">
        <v>0</v>
      </c>
      <c r="H55" s="90"/>
      <c r="I55" s="94">
        <v>150</v>
      </c>
      <c r="J55" s="93">
        <f t="shared" si="1"/>
        <v>0</v>
      </c>
    </row>
    <row r="56" spans="1:10" ht="38.25">
      <c r="A56" s="2">
        <v>48</v>
      </c>
      <c r="B56" s="38" t="s">
        <v>56</v>
      </c>
      <c r="C56" s="10" t="s">
        <v>201</v>
      </c>
      <c r="D56" s="3" t="s">
        <v>0</v>
      </c>
      <c r="E56" s="179" t="s">
        <v>495</v>
      </c>
      <c r="F56" s="127"/>
      <c r="G56" s="91">
        <v>0</v>
      </c>
      <c r="H56" s="90"/>
      <c r="I56" s="94">
        <v>70</v>
      </c>
      <c r="J56" s="93">
        <f t="shared" si="1"/>
        <v>0</v>
      </c>
    </row>
    <row r="57" spans="1:10" ht="38.25">
      <c r="A57" s="2">
        <v>49</v>
      </c>
      <c r="B57" s="37" t="s">
        <v>56</v>
      </c>
      <c r="C57" s="10" t="s">
        <v>134</v>
      </c>
      <c r="D57" s="82" t="s">
        <v>0</v>
      </c>
      <c r="E57" s="179" t="s">
        <v>495</v>
      </c>
      <c r="F57" s="127"/>
      <c r="G57" s="91">
        <v>0</v>
      </c>
      <c r="H57" s="90"/>
      <c r="I57" s="94">
        <v>320</v>
      </c>
      <c r="J57" s="93">
        <f aca="true" t="shared" si="2" ref="J57:J87">G57*I57</f>
        <v>0</v>
      </c>
    </row>
    <row r="58" spans="1:10" ht="38.25">
      <c r="A58" s="2">
        <v>50</v>
      </c>
      <c r="B58" s="38" t="s">
        <v>56</v>
      </c>
      <c r="C58" s="10" t="s">
        <v>226</v>
      </c>
      <c r="D58" s="82" t="s">
        <v>0</v>
      </c>
      <c r="E58" s="179" t="s">
        <v>495</v>
      </c>
      <c r="F58" s="126"/>
      <c r="G58" s="91">
        <v>0</v>
      </c>
      <c r="H58" s="90"/>
      <c r="I58" s="94">
        <v>100</v>
      </c>
      <c r="J58" s="93">
        <f t="shared" si="2"/>
        <v>0</v>
      </c>
    </row>
    <row r="59" spans="1:10" ht="38.25">
      <c r="A59" s="2">
        <v>51</v>
      </c>
      <c r="B59" s="37" t="s">
        <v>56</v>
      </c>
      <c r="C59" s="10" t="s">
        <v>243</v>
      </c>
      <c r="D59" s="82" t="s">
        <v>0</v>
      </c>
      <c r="E59" s="179" t="s">
        <v>495</v>
      </c>
      <c r="F59" s="127"/>
      <c r="G59" s="91">
        <v>0</v>
      </c>
      <c r="H59" s="90"/>
      <c r="I59" s="94">
        <v>150</v>
      </c>
      <c r="J59" s="93">
        <f t="shared" si="2"/>
        <v>0</v>
      </c>
    </row>
    <row r="60" spans="1:10" ht="38.25">
      <c r="A60" s="2">
        <v>52</v>
      </c>
      <c r="B60" s="38" t="s">
        <v>56</v>
      </c>
      <c r="C60" s="10" t="s">
        <v>500</v>
      </c>
      <c r="D60" s="3" t="s">
        <v>0</v>
      </c>
      <c r="E60" s="179" t="s">
        <v>495</v>
      </c>
      <c r="F60" s="126"/>
      <c r="G60" s="91">
        <v>0</v>
      </c>
      <c r="H60" s="90"/>
      <c r="I60" s="94">
        <v>110</v>
      </c>
      <c r="J60" s="93">
        <f t="shared" si="2"/>
        <v>0</v>
      </c>
    </row>
    <row r="61" spans="1:10" ht="38.25">
      <c r="A61" s="2">
        <v>53</v>
      </c>
      <c r="B61" s="37" t="s">
        <v>56</v>
      </c>
      <c r="C61" s="10" t="s">
        <v>269</v>
      </c>
      <c r="D61" s="82" t="s">
        <v>0</v>
      </c>
      <c r="E61" s="179" t="s">
        <v>495</v>
      </c>
      <c r="F61" s="126"/>
      <c r="G61" s="91">
        <v>0</v>
      </c>
      <c r="H61" s="90"/>
      <c r="I61" s="94">
        <v>290</v>
      </c>
      <c r="J61" s="93">
        <f t="shared" si="2"/>
        <v>0</v>
      </c>
    </row>
    <row r="62" spans="1:10" ht="38.25">
      <c r="A62" s="2">
        <v>54</v>
      </c>
      <c r="B62" s="38" t="s">
        <v>129</v>
      </c>
      <c r="C62" s="10" t="s">
        <v>420</v>
      </c>
      <c r="D62" s="3" t="s">
        <v>3</v>
      </c>
      <c r="E62" s="179" t="s">
        <v>495</v>
      </c>
      <c r="F62" s="127"/>
      <c r="G62" s="91">
        <v>0</v>
      </c>
      <c r="H62" s="90"/>
      <c r="I62" s="94">
        <v>5</v>
      </c>
      <c r="J62" s="93">
        <f t="shared" si="2"/>
        <v>0</v>
      </c>
    </row>
    <row r="63" spans="1:10" ht="38.25">
      <c r="A63" s="2">
        <v>55</v>
      </c>
      <c r="B63" s="96" t="s">
        <v>129</v>
      </c>
      <c r="C63" s="97" t="s">
        <v>132</v>
      </c>
      <c r="D63" s="3" t="s">
        <v>0</v>
      </c>
      <c r="E63" s="179" t="s">
        <v>495</v>
      </c>
      <c r="F63" s="126"/>
      <c r="G63" s="91">
        <v>0</v>
      </c>
      <c r="H63" s="90"/>
      <c r="I63" s="94">
        <v>150</v>
      </c>
      <c r="J63" s="93">
        <f t="shared" si="2"/>
        <v>0</v>
      </c>
    </row>
    <row r="64" spans="1:10" ht="38.25">
      <c r="A64" s="2">
        <v>56</v>
      </c>
      <c r="B64" s="40" t="s">
        <v>131</v>
      </c>
      <c r="C64" s="14" t="s">
        <v>501</v>
      </c>
      <c r="D64" s="3" t="s">
        <v>0</v>
      </c>
      <c r="E64" s="179" t="s">
        <v>495</v>
      </c>
      <c r="F64" s="126"/>
      <c r="G64" s="91">
        <v>0</v>
      </c>
      <c r="H64" s="90"/>
      <c r="I64" s="94">
        <v>70</v>
      </c>
      <c r="J64" s="93">
        <f t="shared" si="2"/>
        <v>0</v>
      </c>
    </row>
    <row r="65" spans="1:10" ht="38.25">
      <c r="A65" s="2">
        <v>57</v>
      </c>
      <c r="B65" s="40" t="s">
        <v>131</v>
      </c>
      <c r="C65" s="98" t="s">
        <v>288</v>
      </c>
      <c r="D65" s="3" t="s">
        <v>0</v>
      </c>
      <c r="E65" s="179" t="s">
        <v>495</v>
      </c>
      <c r="F65" s="126"/>
      <c r="G65" s="91">
        <v>0</v>
      </c>
      <c r="H65" s="90"/>
      <c r="I65" s="94">
        <v>40</v>
      </c>
      <c r="J65" s="93">
        <f t="shared" si="2"/>
        <v>0</v>
      </c>
    </row>
    <row r="66" spans="1:10" ht="38.25">
      <c r="A66" s="2">
        <v>58</v>
      </c>
      <c r="B66" s="67" t="s">
        <v>81</v>
      </c>
      <c r="C66" s="10" t="s">
        <v>82</v>
      </c>
      <c r="D66" s="3" t="s">
        <v>0</v>
      </c>
      <c r="E66" s="179" t="s">
        <v>495</v>
      </c>
      <c r="F66" s="126"/>
      <c r="G66" s="91">
        <v>0</v>
      </c>
      <c r="H66" s="90"/>
      <c r="I66" s="94">
        <v>35</v>
      </c>
      <c r="J66" s="93">
        <f t="shared" si="2"/>
        <v>0</v>
      </c>
    </row>
    <row r="67" spans="1:10" ht="38.25">
      <c r="A67" s="2">
        <v>59</v>
      </c>
      <c r="B67" s="67" t="s">
        <v>81</v>
      </c>
      <c r="C67" s="10" t="s">
        <v>83</v>
      </c>
      <c r="D67" s="3" t="s">
        <v>0</v>
      </c>
      <c r="E67" s="179" t="s">
        <v>495</v>
      </c>
      <c r="F67" s="126"/>
      <c r="G67" s="91">
        <v>0</v>
      </c>
      <c r="H67" s="90"/>
      <c r="I67" s="94">
        <v>55</v>
      </c>
      <c r="J67" s="93">
        <f t="shared" si="2"/>
        <v>0</v>
      </c>
    </row>
    <row r="68" spans="1:10" ht="38.25">
      <c r="A68" s="2">
        <v>60</v>
      </c>
      <c r="B68" s="38" t="s">
        <v>107</v>
      </c>
      <c r="C68" s="10" t="s">
        <v>502</v>
      </c>
      <c r="D68" s="82" t="s">
        <v>31</v>
      </c>
      <c r="E68" s="179" t="s">
        <v>495</v>
      </c>
      <c r="F68" s="103"/>
      <c r="G68" s="91">
        <v>0</v>
      </c>
      <c r="H68" s="151"/>
      <c r="I68" s="94">
        <v>10</v>
      </c>
      <c r="J68" s="93">
        <f t="shared" si="2"/>
        <v>0</v>
      </c>
    </row>
    <row r="69" spans="1:10" ht="38.25">
      <c r="A69" s="2">
        <v>61</v>
      </c>
      <c r="B69" s="37" t="s">
        <v>55</v>
      </c>
      <c r="C69" s="158" t="s">
        <v>212</v>
      </c>
      <c r="D69" s="3" t="s">
        <v>0</v>
      </c>
      <c r="E69" s="179" t="s">
        <v>495</v>
      </c>
      <c r="F69" s="126"/>
      <c r="G69" s="91">
        <v>0</v>
      </c>
      <c r="H69" s="90"/>
      <c r="I69" s="92">
        <v>70</v>
      </c>
      <c r="J69" s="93">
        <f t="shared" si="2"/>
        <v>0</v>
      </c>
    </row>
    <row r="70" spans="1:10" ht="38.25">
      <c r="A70" s="2">
        <v>62</v>
      </c>
      <c r="B70" s="37" t="s">
        <v>55</v>
      </c>
      <c r="C70" s="158" t="s">
        <v>503</v>
      </c>
      <c r="D70" s="82" t="s">
        <v>0</v>
      </c>
      <c r="E70" s="179" t="s">
        <v>495</v>
      </c>
      <c r="F70" s="91"/>
      <c r="G70" s="91">
        <v>0</v>
      </c>
      <c r="H70" s="90"/>
      <c r="I70" s="92">
        <v>55</v>
      </c>
      <c r="J70" s="93">
        <f t="shared" si="2"/>
        <v>0</v>
      </c>
    </row>
    <row r="71" spans="1:10" ht="38.25">
      <c r="A71" s="2">
        <v>63</v>
      </c>
      <c r="B71" s="39" t="s">
        <v>203</v>
      </c>
      <c r="C71" s="13" t="s">
        <v>204</v>
      </c>
      <c r="D71" s="6" t="s">
        <v>3</v>
      </c>
      <c r="E71" s="179" t="s">
        <v>495</v>
      </c>
      <c r="F71" s="129"/>
      <c r="G71" s="91">
        <v>0</v>
      </c>
      <c r="H71" s="90"/>
      <c r="I71" s="92">
        <v>4</v>
      </c>
      <c r="J71" s="93">
        <f t="shared" si="2"/>
        <v>0</v>
      </c>
    </row>
    <row r="72" spans="1:10" ht="38.25">
      <c r="A72" s="2">
        <v>64</v>
      </c>
      <c r="B72" s="38" t="s">
        <v>203</v>
      </c>
      <c r="C72" s="10" t="s">
        <v>215</v>
      </c>
      <c r="D72" s="82" t="s">
        <v>3</v>
      </c>
      <c r="E72" s="179" t="s">
        <v>495</v>
      </c>
      <c r="F72" s="126"/>
      <c r="G72" s="91">
        <v>0</v>
      </c>
      <c r="H72" s="90"/>
      <c r="I72" s="92">
        <v>4</v>
      </c>
      <c r="J72" s="93">
        <f t="shared" si="2"/>
        <v>0</v>
      </c>
    </row>
    <row r="73" spans="1:10" ht="38.25">
      <c r="A73" s="2">
        <v>65</v>
      </c>
      <c r="B73" s="38" t="s">
        <v>203</v>
      </c>
      <c r="C73" s="10" t="s">
        <v>216</v>
      </c>
      <c r="D73" s="82" t="s">
        <v>3</v>
      </c>
      <c r="E73" s="179" t="s">
        <v>495</v>
      </c>
      <c r="F73" s="126"/>
      <c r="G73" s="91">
        <v>0</v>
      </c>
      <c r="H73" s="90"/>
      <c r="I73" s="92">
        <v>7</v>
      </c>
      <c r="J73" s="93">
        <f t="shared" si="2"/>
        <v>0</v>
      </c>
    </row>
    <row r="74" spans="1:10" ht="38.25">
      <c r="A74" s="2">
        <v>66</v>
      </c>
      <c r="B74" s="38" t="s">
        <v>203</v>
      </c>
      <c r="C74" s="10" t="s">
        <v>263</v>
      </c>
      <c r="D74" s="82" t="s">
        <v>3</v>
      </c>
      <c r="E74" s="179" t="s">
        <v>495</v>
      </c>
      <c r="F74" s="126"/>
      <c r="G74" s="91">
        <v>0</v>
      </c>
      <c r="H74" s="90"/>
      <c r="I74" s="92">
        <v>4</v>
      </c>
      <c r="J74" s="93">
        <f t="shared" si="2"/>
        <v>0</v>
      </c>
    </row>
    <row r="75" spans="1:10" ht="38.25">
      <c r="A75" s="2">
        <v>67</v>
      </c>
      <c r="B75" s="39" t="s">
        <v>115</v>
      </c>
      <c r="C75" s="13" t="s">
        <v>136</v>
      </c>
      <c r="D75" s="9" t="s">
        <v>0</v>
      </c>
      <c r="E75" s="179" t="s">
        <v>495</v>
      </c>
      <c r="F75" s="129"/>
      <c r="G75" s="91">
        <v>0</v>
      </c>
      <c r="H75" s="90"/>
      <c r="I75" s="92">
        <v>60</v>
      </c>
      <c r="J75" s="93">
        <f t="shared" si="2"/>
        <v>0</v>
      </c>
    </row>
    <row r="76" spans="1:10" ht="38.25">
      <c r="A76" s="2">
        <v>68</v>
      </c>
      <c r="B76" s="39" t="s">
        <v>115</v>
      </c>
      <c r="C76" s="13" t="s">
        <v>328</v>
      </c>
      <c r="D76" s="9" t="s">
        <v>0</v>
      </c>
      <c r="E76" s="179" t="s">
        <v>495</v>
      </c>
      <c r="F76" s="130"/>
      <c r="G76" s="91">
        <v>0</v>
      </c>
      <c r="H76" s="90"/>
      <c r="I76" s="92">
        <v>4</v>
      </c>
      <c r="J76" s="93">
        <f t="shared" si="2"/>
        <v>0</v>
      </c>
    </row>
    <row r="77" spans="1:10" ht="38.25">
      <c r="A77" s="2">
        <v>69</v>
      </c>
      <c r="B77" s="39" t="s">
        <v>115</v>
      </c>
      <c r="C77" s="13" t="s">
        <v>137</v>
      </c>
      <c r="D77" s="9" t="s">
        <v>0</v>
      </c>
      <c r="E77" s="179" t="s">
        <v>495</v>
      </c>
      <c r="F77" s="129"/>
      <c r="G77" s="91">
        <v>0</v>
      </c>
      <c r="H77" s="90"/>
      <c r="I77" s="92">
        <v>95</v>
      </c>
      <c r="J77" s="93">
        <f t="shared" si="2"/>
        <v>0</v>
      </c>
    </row>
    <row r="78" spans="1:10" ht="38.25">
      <c r="A78" s="2">
        <v>70</v>
      </c>
      <c r="B78" s="39" t="s">
        <v>115</v>
      </c>
      <c r="C78" s="13" t="s">
        <v>283</v>
      </c>
      <c r="D78" s="6" t="s">
        <v>0</v>
      </c>
      <c r="E78" s="179" t="s">
        <v>495</v>
      </c>
      <c r="F78" s="130"/>
      <c r="G78" s="91">
        <v>0</v>
      </c>
      <c r="H78" s="90"/>
      <c r="I78" s="92">
        <v>20</v>
      </c>
      <c r="J78" s="93">
        <f t="shared" si="2"/>
        <v>0</v>
      </c>
    </row>
    <row r="79" spans="1:10" ht="38.25">
      <c r="A79" s="2">
        <v>71</v>
      </c>
      <c r="B79" s="38" t="s">
        <v>18</v>
      </c>
      <c r="C79" s="10" t="s">
        <v>232</v>
      </c>
      <c r="D79" s="82" t="s">
        <v>0</v>
      </c>
      <c r="E79" s="179" t="s">
        <v>495</v>
      </c>
      <c r="F79" s="126"/>
      <c r="G79" s="91">
        <v>0</v>
      </c>
      <c r="H79" s="90"/>
      <c r="I79" s="92">
        <v>95</v>
      </c>
      <c r="J79" s="93">
        <f t="shared" si="2"/>
        <v>0</v>
      </c>
    </row>
    <row r="80" spans="1:10" ht="38.25">
      <c r="A80" s="2">
        <v>72</v>
      </c>
      <c r="B80" s="38" t="s">
        <v>208</v>
      </c>
      <c r="C80" s="15" t="s">
        <v>373</v>
      </c>
      <c r="D80" s="82" t="s">
        <v>0</v>
      </c>
      <c r="E80" s="179" t="s">
        <v>495</v>
      </c>
      <c r="F80" s="131"/>
      <c r="G80" s="91">
        <v>0</v>
      </c>
      <c r="H80" s="90"/>
      <c r="I80" s="94">
        <v>5</v>
      </c>
      <c r="J80" s="93">
        <f t="shared" si="2"/>
        <v>0</v>
      </c>
    </row>
    <row r="81" spans="1:10" ht="38.25">
      <c r="A81" s="2">
        <v>73</v>
      </c>
      <c r="B81" s="38" t="s">
        <v>109</v>
      </c>
      <c r="C81" s="10" t="s">
        <v>179</v>
      </c>
      <c r="D81" s="82" t="s">
        <v>3</v>
      </c>
      <c r="E81" s="179" t="s">
        <v>495</v>
      </c>
      <c r="F81" s="127"/>
      <c r="G81" s="91">
        <v>0</v>
      </c>
      <c r="H81" s="90"/>
      <c r="I81" s="94">
        <v>70</v>
      </c>
      <c r="J81" s="93">
        <f t="shared" si="2"/>
        <v>0</v>
      </c>
    </row>
    <row r="82" spans="1:10" ht="38.25">
      <c r="A82" s="2">
        <v>74</v>
      </c>
      <c r="B82" s="38" t="s">
        <v>109</v>
      </c>
      <c r="C82" s="14" t="s">
        <v>421</v>
      </c>
      <c r="D82" s="3" t="s">
        <v>3</v>
      </c>
      <c r="E82" s="179" t="s">
        <v>495</v>
      </c>
      <c r="F82" s="127"/>
      <c r="G82" s="91">
        <v>0</v>
      </c>
      <c r="H82" s="90"/>
      <c r="I82" s="94">
        <v>75</v>
      </c>
      <c r="J82" s="93">
        <f t="shared" si="2"/>
        <v>0</v>
      </c>
    </row>
    <row r="83" spans="1:10" ht="38.25">
      <c r="A83" s="2">
        <v>75</v>
      </c>
      <c r="B83" s="38" t="s">
        <v>109</v>
      </c>
      <c r="C83" s="99" t="s">
        <v>135</v>
      </c>
      <c r="D83" s="82" t="s">
        <v>3</v>
      </c>
      <c r="E83" s="179" t="s">
        <v>495</v>
      </c>
      <c r="F83" s="127"/>
      <c r="G83" s="91">
        <v>0</v>
      </c>
      <c r="H83" s="90"/>
      <c r="I83" s="94">
        <v>75</v>
      </c>
      <c r="J83" s="93">
        <f t="shared" si="2"/>
        <v>0</v>
      </c>
    </row>
    <row r="84" spans="1:10" ht="38.25">
      <c r="A84" s="2">
        <v>76</v>
      </c>
      <c r="B84" s="38" t="s">
        <v>109</v>
      </c>
      <c r="C84" s="10" t="s">
        <v>335</v>
      </c>
      <c r="D84" s="3" t="s">
        <v>0</v>
      </c>
      <c r="E84" s="179" t="s">
        <v>495</v>
      </c>
      <c r="F84" s="127"/>
      <c r="G84" s="91">
        <v>0</v>
      </c>
      <c r="H84" s="90"/>
      <c r="I84" s="94">
        <v>25</v>
      </c>
      <c r="J84" s="93">
        <f t="shared" si="2"/>
        <v>0</v>
      </c>
    </row>
    <row r="85" spans="1:10" ht="38.25">
      <c r="A85" s="2">
        <v>77</v>
      </c>
      <c r="B85" s="38" t="s">
        <v>109</v>
      </c>
      <c r="C85" s="10" t="s">
        <v>224</v>
      </c>
      <c r="D85" s="82" t="s">
        <v>3</v>
      </c>
      <c r="E85" s="179" t="s">
        <v>495</v>
      </c>
      <c r="F85" s="127"/>
      <c r="G85" s="91">
        <v>0</v>
      </c>
      <c r="H85" s="90"/>
      <c r="I85" s="94">
        <v>35</v>
      </c>
      <c r="J85" s="93">
        <f t="shared" si="2"/>
        <v>0</v>
      </c>
    </row>
    <row r="86" spans="1:10" ht="38.25">
      <c r="A86" s="2">
        <v>78</v>
      </c>
      <c r="B86" s="38" t="s">
        <v>109</v>
      </c>
      <c r="C86" s="10" t="s">
        <v>225</v>
      </c>
      <c r="D86" s="82" t="s">
        <v>3</v>
      </c>
      <c r="E86" s="179" t="s">
        <v>495</v>
      </c>
      <c r="F86" s="127"/>
      <c r="G86" s="91">
        <v>0</v>
      </c>
      <c r="H86" s="90"/>
      <c r="I86" s="94">
        <v>25</v>
      </c>
      <c r="J86" s="93">
        <f t="shared" si="2"/>
        <v>0</v>
      </c>
    </row>
    <row r="87" spans="1:10" ht="38.25">
      <c r="A87" s="2">
        <v>79</v>
      </c>
      <c r="B87" s="38" t="s">
        <v>110</v>
      </c>
      <c r="C87" s="100" t="s">
        <v>111</v>
      </c>
      <c r="D87" s="3" t="s">
        <v>0</v>
      </c>
      <c r="E87" s="179" t="s">
        <v>495</v>
      </c>
      <c r="F87" s="127"/>
      <c r="G87" s="91">
        <v>0</v>
      </c>
      <c r="H87" s="90"/>
      <c r="I87" s="94">
        <v>42</v>
      </c>
      <c r="J87" s="93">
        <f t="shared" si="2"/>
        <v>0</v>
      </c>
    </row>
    <row r="88" spans="1:10" ht="38.25">
      <c r="A88" s="2">
        <v>80</v>
      </c>
      <c r="B88" s="38" t="s">
        <v>68</v>
      </c>
      <c r="C88" s="159" t="s">
        <v>336</v>
      </c>
      <c r="D88" s="3" t="s">
        <v>0</v>
      </c>
      <c r="E88" s="179" t="s">
        <v>495</v>
      </c>
      <c r="F88" s="127"/>
      <c r="G88" s="91">
        <v>0</v>
      </c>
      <c r="H88" s="90"/>
      <c r="I88" s="92">
        <v>42</v>
      </c>
      <c r="J88" s="93">
        <f>G88*I88</f>
        <v>0</v>
      </c>
    </row>
    <row r="89" spans="1:10" ht="38.25">
      <c r="A89" s="2">
        <v>81</v>
      </c>
      <c r="B89" s="38" t="s">
        <v>68</v>
      </c>
      <c r="C89" s="159" t="s">
        <v>337</v>
      </c>
      <c r="D89" s="3" t="s">
        <v>0</v>
      </c>
      <c r="E89" s="179" t="s">
        <v>495</v>
      </c>
      <c r="F89" s="126"/>
      <c r="G89" s="91">
        <v>0</v>
      </c>
      <c r="H89" s="90"/>
      <c r="I89" s="92">
        <v>47</v>
      </c>
      <c r="J89" s="93">
        <f>G89*I89</f>
        <v>0</v>
      </c>
    </row>
    <row r="90" spans="1:10" ht="38.25">
      <c r="A90" s="2">
        <v>82</v>
      </c>
      <c r="B90" s="38" t="s">
        <v>68</v>
      </c>
      <c r="C90" s="159" t="s">
        <v>338</v>
      </c>
      <c r="D90" s="3" t="s">
        <v>0</v>
      </c>
      <c r="E90" s="179" t="s">
        <v>495</v>
      </c>
      <c r="F90" s="127"/>
      <c r="G90" s="91">
        <v>0</v>
      </c>
      <c r="H90" s="90"/>
      <c r="I90" s="92">
        <v>21</v>
      </c>
      <c r="J90" s="93">
        <f>G90*I90</f>
        <v>0</v>
      </c>
    </row>
    <row r="91" spans="1:10" ht="38.25">
      <c r="A91" s="2">
        <v>83</v>
      </c>
      <c r="B91" s="38" t="s">
        <v>68</v>
      </c>
      <c r="C91" s="159" t="s">
        <v>339</v>
      </c>
      <c r="D91" s="3" t="s">
        <v>0</v>
      </c>
      <c r="E91" s="179" t="s">
        <v>495</v>
      </c>
      <c r="F91" s="127"/>
      <c r="G91" s="91">
        <v>0</v>
      </c>
      <c r="H91" s="90"/>
      <c r="I91" s="92">
        <v>13</v>
      </c>
      <c r="J91" s="93">
        <f>G91*I91</f>
        <v>0</v>
      </c>
    </row>
    <row r="92" spans="1:10" ht="38.25">
      <c r="A92" s="2">
        <v>84</v>
      </c>
      <c r="B92" s="38" t="s">
        <v>68</v>
      </c>
      <c r="C92" s="159" t="s">
        <v>80</v>
      </c>
      <c r="D92" s="3" t="s">
        <v>0</v>
      </c>
      <c r="E92" s="179" t="s">
        <v>495</v>
      </c>
      <c r="F92" s="127"/>
      <c r="G92" s="91">
        <v>0</v>
      </c>
      <c r="H92" s="90"/>
      <c r="I92" s="92">
        <v>20</v>
      </c>
      <c r="J92" s="93">
        <f>G92*I92</f>
        <v>0</v>
      </c>
    </row>
    <row r="93" spans="1:10" ht="38.25">
      <c r="A93" s="2">
        <v>85</v>
      </c>
      <c r="B93" s="38" t="s">
        <v>68</v>
      </c>
      <c r="C93" s="159" t="s">
        <v>340</v>
      </c>
      <c r="D93" s="3" t="s">
        <v>0</v>
      </c>
      <c r="E93" s="179" t="s">
        <v>495</v>
      </c>
      <c r="F93" s="127"/>
      <c r="G93" s="91">
        <v>0</v>
      </c>
      <c r="H93" s="90"/>
      <c r="I93" s="92">
        <v>30</v>
      </c>
      <c r="J93" s="93">
        <f>G93*I93</f>
        <v>0</v>
      </c>
    </row>
    <row r="94" spans="1:10" ht="38.25">
      <c r="A94" s="2">
        <v>86</v>
      </c>
      <c r="B94" s="38" t="s">
        <v>367</v>
      </c>
      <c r="C94" s="75" t="s">
        <v>368</v>
      </c>
      <c r="D94" s="3" t="s">
        <v>0</v>
      </c>
      <c r="E94" s="179" t="s">
        <v>495</v>
      </c>
      <c r="F94" s="127"/>
      <c r="G94" s="91">
        <v>0</v>
      </c>
      <c r="H94" s="90"/>
      <c r="I94" s="92">
        <v>8</v>
      </c>
      <c r="J94" s="93">
        <f>G94*I94</f>
        <v>0</v>
      </c>
    </row>
    <row r="95" spans="1:10" ht="38.25">
      <c r="A95" s="2">
        <v>87</v>
      </c>
      <c r="B95" s="37" t="s">
        <v>49</v>
      </c>
      <c r="C95" s="159" t="s">
        <v>50</v>
      </c>
      <c r="D95" s="82" t="s">
        <v>0</v>
      </c>
      <c r="E95" s="179" t="s">
        <v>495</v>
      </c>
      <c r="F95" s="126"/>
      <c r="G95" s="91">
        <v>0</v>
      </c>
      <c r="H95" s="90"/>
      <c r="I95" s="94">
        <v>50</v>
      </c>
      <c r="J95" s="93">
        <f>G95*I95</f>
        <v>0</v>
      </c>
    </row>
    <row r="96" spans="1:10" ht="15">
      <c r="A96" s="47"/>
      <c r="B96" s="47"/>
      <c r="C96" s="49"/>
      <c r="D96" s="47"/>
      <c r="E96" s="50"/>
      <c r="F96" s="51"/>
      <c r="G96" s="51"/>
      <c r="H96" s="51"/>
      <c r="I96" s="62"/>
      <c r="J96" s="51"/>
    </row>
    <row r="97" spans="1:10" ht="51">
      <c r="A97" s="2">
        <v>88</v>
      </c>
      <c r="B97" s="30" t="s">
        <v>75</v>
      </c>
      <c r="C97" s="10" t="s">
        <v>214</v>
      </c>
      <c r="D97" s="3" t="s">
        <v>0</v>
      </c>
      <c r="E97" s="179" t="s">
        <v>495</v>
      </c>
      <c r="F97" s="126"/>
      <c r="G97" s="91">
        <v>0</v>
      </c>
      <c r="H97" s="90"/>
      <c r="I97" s="94">
        <v>45</v>
      </c>
      <c r="J97" s="93">
        <f aca="true" t="shared" si="3" ref="J97:J128">G97*I97</f>
        <v>0</v>
      </c>
    </row>
    <row r="98" spans="1:10" ht="51">
      <c r="A98" s="2">
        <v>89</v>
      </c>
      <c r="B98" s="30" t="s">
        <v>178</v>
      </c>
      <c r="C98" s="10" t="s">
        <v>504</v>
      </c>
      <c r="D98" s="3" t="s">
        <v>0</v>
      </c>
      <c r="E98" s="179" t="s">
        <v>495</v>
      </c>
      <c r="F98" s="91"/>
      <c r="G98" s="91">
        <v>0</v>
      </c>
      <c r="H98" s="90"/>
      <c r="I98" s="94">
        <v>10</v>
      </c>
      <c r="J98" s="93">
        <f t="shared" si="3"/>
        <v>0</v>
      </c>
    </row>
    <row r="99" spans="1:10" ht="63.75">
      <c r="A99" s="2">
        <v>90</v>
      </c>
      <c r="B99" s="31" t="s">
        <v>120</v>
      </c>
      <c r="C99" s="5" t="s">
        <v>508</v>
      </c>
      <c r="D99" s="3" t="s">
        <v>0</v>
      </c>
      <c r="E99" s="179" t="s">
        <v>495</v>
      </c>
      <c r="F99" s="126"/>
      <c r="G99" s="91">
        <v>0</v>
      </c>
      <c r="H99" s="90"/>
      <c r="I99" s="94">
        <v>5</v>
      </c>
      <c r="J99" s="93">
        <f t="shared" si="3"/>
        <v>0</v>
      </c>
    </row>
    <row r="100" spans="1:10" ht="51">
      <c r="A100" s="2">
        <v>91</v>
      </c>
      <c r="B100" s="30" t="s">
        <v>120</v>
      </c>
      <c r="C100" s="15" t="s">
        <v>507</v>
      </c>
      <c r="D100" s="3" t="s">
        <v>0</v>
      </c>
      <c r="E100" s="179" t="s">
        <v>495</v>
      </c>
      <c r="F100" s="126"/>
      <c r="G100" s="91">
        <v>0</v>
      </c>
      <c r="H100" s="90"/>
      <c r="I100" s="94">
        <v>2</v>
      </c>
      <c r="J100" s="93">
        <f t="shared" si="3"/>
        <v>0</v>
      </c>
    </row>
    <row r="101" spans="1:10" ht="51">
      <c r="A101" s="2">
        <v>92</v>
      </c>
      <c r="B101" s="30" t="s">
        <v>120</v>
      </c>
      <c r="C101" s="15" t="s">
        <v>505</v>
      </c>
      <c r="D101" s="82" t="s">
        <v>0</v>
      </c>
      <c r="E101" s="179" t="s">
        <v>495</v>
      </c>
      <c r="F101" s="91"/>
      <c r="G101" s="91">
        <v>0</v>
      </c>
      <c r="H101" s="90"/>
      <c r="I101" s="94">
        <v>5</v>
      </c>
      <c r="J101" s="93">
        <f t="shared" si="3"/>
        <v>0</v>
      </c>
    </row>
    <row r="102" spans="1:10" ht="38.25">
      <c r="A102" s="2">
        <v>93</v>
      </c>
      <c r="B102" s="31" t="s">
        <v>120</v>
      </c>
      <c r="C102" s="5" t="s">
        <v>213</v>
      </c>
      <c r="D102" s="3" t="s">
        <v>0</v>
      </c>
      <c r="E102" s="179" t="s">
        <v>495</v>
      </c>
      <c r="F102" s="126"/>
      <c r="G102" s="91">
        <v>0</v>
      </c>
      <c r="H102" s="90"/>
      <c r="I102" s="94">
        <v>5</v>
      </c>
      <c r="J102" s="93">
        <f t="shared" si="3"/>
        <v>0</v>
      </c>
    </row>
    <row r="103" spans="1:10" ht="38.25">
      <c r="A103" s="2">
        <v>94</v>
      </c>
      <c r="B103" s="30" t="s">
        <v>247</v>
      </c>
      <c r="C103" s="15" t="s">
        <v>306</v>
      </c>
      <c r="D103" s="82" t="s">
        <v>0</v>
      </c>
      <c r="E103" s="179" t="s">
        <v>495</v>
      </c>
      <c r="F103" s="127"/>
      <c r="G103" s="91">
        <v>0</v>
      </c>
      <c r="H103" s="90"/>
      <c r="I103" s="94">
        <v>115</v>
      </c>
      <c r="J103" s="93">
        <f t="shared" si="3"/>
        <v>0</v>
      </c>
    </row>
    <row r="104" spans="1:10" ht="38.25">
      <c r="A104" s="2">
        <v>95</v>
      </c>
      <c r="B104" s="30" t="s">
        <v>247</v>
      </c>
      <c r="C104" s="15" t="s">
        <v>307</v>
      </c>
      <c r="D104" s="82" t="s">
        <v>0</v>
      </c>
      <c r="E104" s="179" t="s">
        <v>495</v>
      </c>
      <c r="F104" s="127"/>
      <c r="G104" s="91">
        <v>0</v>
      </c>
      <c r="H104" s="90"/>
      <c r="I104" s="94">
        <v>110</v>
      </c>
      <c r="J104" s="93">
        <f t="shared" si="3"/>
        <v>0</v>
      </c>
    </row>
    <row r="105" spans="1:10" ht="38.25">
      <c r="A105" s="2">
        <v>96</v>
      </c>
      <c r="B105" s="30" t="s">
        <v>247</v>
      </c>
      <c r="C105" s="15" t="s">
        <v>308</v>
      </c>
      <c r="D105" s="82" t="s">
        <v>0</v>
      </c>
      <c r="E105" s="179" t="s">
        <v>495</v>
      </c>
      <c r="F105" s="127"/>
      <c r="G105" s="91">
        <v>0</v>
      </c>
      <c r="H105" s="90"/>
      <c r="I105" s="94">
        <v>110</v>
      </c>
      <c r="J105" s="93">
        <f t="shared" si="3"/>
        <v>0</v>
      </c>
    </row>
    <row r="106" spans="1:10" ht="38.25">
      <c r="A106" s="2">
        <v>97</v>
      </c>
      <c r="B106" s="30" t="s">
        <v>258</v>
      </c>
      <c r="C106" s="15" t="s">
        <v>259</v>
      </c>
      <c r="D106" s="82" t="s">
        <v>3</v>
      </c>
      <c r="E106" s="179" t="s">
        <v>495</v>
      </c>
      <c r="F106" s="126"/>
      <c r="G106" s="91">
        <v>0</v>
      </c>
      <c r="H106" s="90"/>
      <c r="I106" s="92">
        <v>1</v>
      </c>
      <c r="J106" s="93">
        <f t="shared" si="3"/>
        <v>0</v>
      </c>
    </row>
    <row r="107" spans="1:10" ht="38.25">
      <c r="A107" s="2">
        <v>98</v>
      </c>
      <c r="B107" s="30" t="s">
        <v>103</v>
      </c>
      <c r="C107" s="15" t="s">
        <v>309</v>
      </c>
      <c r="D107" s="3" t="s">
        <v>0</v>
      </c>
      <c r="E107" s="179" t="s">
        <v>495</v>
      </c>
      <c r="F107" s="126"/>
      <c r="G107" s="91">
        <v>0</v>
      </c>
      <c r="H107" s="90"/>
      <c r="I107" s="94">
        <v>150</v>
      </c>
      <c r="J107" s="93">
        <f t="shared" si="3"/>
        <v>0</v>
      </c>
    </row>
    <row r="108" spans="1:10" ht="38.25">
      <c r="A108" s="2">
        <v>99</v>
      </c>
      <c r="B108" s="30" t="s">
        <v>103</v>
      </c>
      <c r="C108" s="15" t="s">
        <v>360</v>
      </c>
      <c r="D108" s="3" t="s">
        <v>0</v>
      </c>
      <c r="E108" s="179" t="s">
        <v>495</v>
      </c>
      <c r="F108" s="126"/>
      <c r="G108" s="91">
        <v>0</v>
      </c>
      <c r="H108" s="90"/>
      <c r="I108" s="94">
        <v>65</v>
      </c>
      <c r="J108" s="93">
        <f t="shared" si="3"/>
        <v>0</v>
      </c>
    </row>
    <row r="109" spans="1:10" ht="38.25">
      <c r="A109" s="2">
        <v>100</v>
      </c>
      <c r="B109" s="30" t="s">
        <v>103</v>
      </c>
      <c r="C109" s="15" t="s">
        <v>206</v>
      </c>
      <c r="D109" s="3" t="s">
        <v>0</v>
      </c>
      <c r="E109" s="179" t="s">
        <v>495</v>
      </c>
      <c r="F109" s="126"/>
      <c r="G109" s="91">
        <v>0</v>
      </c>
      <c r="H109" s="90"/>
      <c r="I109" s="94">
        <v>30</v>
      </c>
      <c r="J109" s="93">
        <f t="shared" si="3"/>
        <v>0</v>
      </c>
    </row>
    <row r="110" spans="1:10" ht="38.25">
      <c r="A110" s="2">
        <v>101</v>
      </c>
      <c r="B110" s="30" t="s">
        <v>103</v>
      </c>
      <c r="C110" s="15" t="s">
        <v>168</v>
      </c>
      <c r="D110" s="3" t="s">
        <v>0</v>
      </c>
      <c r="E110" s="179" t="s">
        <v>495</v>
      </c>
      <c r="F110" s="126"/>
      <c r="G110" s="91">
        <v>0</v>
      </c>
      <c r="H110" s="90"/>
      <c r="I110" s="94">
        <v>10</v>
      </c>
      <c r="J110" s="93">
        <f t="shared" si="3"/>
        <v>0</v>
      </c>
    </row>
    <row r="111" spans="1:10" ht="38.25">
      <c r="A111" s="2">
        <v>102</v>
      </c>
      <c r="B111" s="30" t="s">
        <v>103</v>
      </c>
      <c r="C111" s="15" t="s">
        <v>310</v>
      </c>
      <c r="D111" s="3" t="s">
        <v>0</v>
      </c>
      <c r="E111" s="179" t="s">
        <v>495</v>
      </c>
      <c r="F111" s="126"/>
      <c r="G111" s="91">
        <v>0</v>
      </c>
      <c r="H111" s="90"/>
      <c r="I111" s="94">
        <v>50</v>
      </c>
      <c r="J111" s="93">
        <f t="shared" si="3"/>
        <v>0</v>
      </c>
    </row>
    <row r="112" spans="1:10" ht="38.25">
      <c r="A112" s="2">
        <v>103</v>
      </c>
      <c r="B112" s="30" t="s">
        <v>103</v>
      </c>
      <c r="C112" s="15" t="s">
        <v>311</v>
      </c>
      <c r="D112" s="3" t="s">
        <v>0</v>
      </c>
      <c r="E112" s="179" t="s">
        <v>495</v>
      </c>
      <c r="F112" s="91"/>
      <c r="G112" s="91">
        <v>0</v>
      </c>
      <c r="H112" s="90"/>
      <c r="I112" s="94">
        <v>25</v>
      </c>
      <c r="J112" s="93">
        <f t="shared" si="3"/>
        <v>0</v>
      </c>
    </row>
    <row r="113" spans="1:10" ht="38.25">
      <c r="A113" s="2">
        <v>104</v>
      </c>
      <c r="B113" s="30" t="s">
        <v>164</v>
      </c>
      <c r="C113" s="15" t="s">
        <v>165</v>
      </c>
      <c r="D113" s="3" t="s">
        <v>0</v>
      </c>
      <c r="E113" s="179" t="s">
        <v>495</v>
      </c>
      <c r="F113" s="126"/>
      <c r="G113" s="91">
        <v>0</v>
      </c>
      <c r="H113" s="90"/>
      <c r="I113" s="94">
        <v>5</v>
      </c>
      <c r="J113" s="93">
        <f t="shared" si="3"/>
        <v>0</v>
      </c>
    </row>
    <row r="114" spans="1:10" ht="38.25">
      <c r="A114" s="2">
        <v>105</v>
      </c>
      <c r="B114" s="31" t="s">
        <v>197</v>
      </c>
      <c r="C114" s="75" t="s">
        <v>380</v>
      </c>
      <c r="D114" s="82" t="s">
        <v>0</v>
      </c>
      <c r="E114" s="179" t="s">
        <v>495</v>
      </c>
      <c r="F114" s="91"/>
      <c r="G114" s="91">
        <v>0</v>
      </c>
      <c r="H114" s="90"/>
      <c r="I114" s="94">
        <v>5</v>
      </c>
      <c r="J114" s="93">
        <f t="shared" si="3"/>
        <v>0</v>
      </c>
    </row>
    <row r="115" spans="1:10" ht="38.25">
      <c r="A115" s="2">
        <v>106</v>
      </c>
      <c r="B115" s="31" t="s">
        <v>197</v>
      </c>
      <c r="C115" s="75" t="s">
        <v>381</v>
      </c>
      <c r="D115" s="82" t="s">
        <v>0</v>
      </c>
      <c r="E115" s="179" t="s">
        <v>495</v>
      </c>
      <c r="F115" s="126"/>
      <c r="G115" s="91">
        <v>0</v>
      </c>
      <c r="H115" s="90"/>
      <c r="I115" s="101">
        <v>10</v>
      </c>
      <c r="J115" s="93">
        <f t="shared" si="3"/>
        <v>0</v>
      </c>
    </row>
    <row r="116" spans="1:10" ht="38.25">
      <c r="A116" s="2">
        <v>107</v>
      </c>
      <c r="B116" s="31" t="s">
        <v>197</v>
      </c>
      <c r="C116" s="15" t="s">
        <v>382</v>
      </c>
      <c r="D116" s="82" t="s">
        <v>0</v>
      </c>
      <c r="E116" s="179" t="s">
        <v>495</v>
      </c>
      <c r="F116" s="91"/>
      <c r="G116" s="91">
        <v>0</v>
      </c>
      <c r="H116" s="90"/>
      <c r="I116" s="94">
        <v>5</v>
      </c>
      <c r="J116" s="93">
        <f t="shared" si="3"/>
        <v>0</v>
      </c>
    </row>
    <row r="117" spans="1:10" ht="38.25">
      <c r="A117" s="2">
        <v>108</v>
      </c>
      <c r="B117" s="31" t="s">
        <v>197</v>
      </c>
      <c r="C117" s="15" t="s">
        <v>294</v>
      </c>
      <c r="D117" s="82" t="s">
        <v>0</v>
      </c>
      <c r="E117" s="179" t="s">
        <v>495</v>
      </c>
      <c r="F117" s="126"/>
      <c r="G117" s="91">
        <v>0</v>
      </c>
      <c r="H117" s="90"/>
      <c r="I117" s="92">
        <v>5</v>
      </c>
      <c r="J117" s="93">
        <f t="shared" si="3"/>
        <v>0</v>
      </c>
    </row>
    <row r="118" spans="1:10" ht="38.25">
      <c r="A118" s="2">
        <v>109</v>
      </c>
      <c r="B118" s="73" t="s">
        <v>361</v>
      </c>
      <c r="C118" s="120" t="s">
        <v>362</v>
      </c>
      <c r="D118" s="82" t="s">
        <v>0</v>
      </c>
      <c r="E118" s="179" t="s">
        <v>495</v>
      </c>
      <c r="F118" s="91"/>
      <c r="G118" s="91">
        <v>0</v>
      </c>
      <c r="H118" s="90"/>
      <c r="I118" s="61">
        <v>5</v>
      </c>
      <c r="J118" s="93">
        <f t="shared" si="3"/>
        <v>0</v>
      </c>
    </row>
    <row r="119" spans="1:10" ht="38.25">
      <c r="A119" s="2">
        <v>110</v>
      </c>
      <c r="B119" s="73" t="s">
        <v>361</v>
      </c>
      <c r="C119" s="16" t="s">
        <v>363</v>
      </c>
      <c r="D119" s="82" t="s">
        <v>0</v>
      </c>
      <c r="E119" s="179" t="s">
        <v>495</v>
      </c>
      <c r="F119" s="91"/>
      <c r="G119" s="91">
        <v>0</v>
      </c>
      <c r="H119" s="90"/>
      <c r="I119" s="61">
        <v>5</v>
      </c>
      <c r="J119" s="93">
        <f t="shared" si="3"/>
        <v>0</v>
      </c>
    </row>
    <row r="120" spans="1:10" ht="38.25">
      <c r="A120" s="2">
        <v>111</v>
      </c>
      <c r="B120" s="73" t="s">
        <v>361</v>
      </c>
      <c r="C120" s="16" t="s">
        <v>364</v>
      </c>
      <c r="D120" s="82" t="s">
        <v>0</v>
      </c>
      <c r="E120" s="179" t="s">
        <v>495</v>
      </c>
      <c r="F120" s="91"/>
      <c r="G120" s="91">
        <v>0</v>
      </c>
      <c r="H120" s="90"/>
      <c r="I120" s="60">
        <v>5</v>
      </c>
      <c r="J120" s="93">
        <f t="shared" si="3"/>
        <v>0</v>
      </c>
    </row>
    <row r="121" spans="1:10" ht="38.25">
      <c r="A121" s="2">
        <v>112</v>
      </c>
      <c r="B121" s="73" t="s">
        <v>361</v>
      </c>
      <c r="C121" s="16" t="s">
        <v>365</v>
      </c>
      <c r="D121" s="82" t="s">
        <v>0</v>
      </c>
      <c r="E121" s="179" t="s">
        <v>495</v>
      </c>
      <c r="F121" s="91"/>
      <c r="G121" s="91">
        <v>0</v>
      </c>
      <c r="H121" s="90"/>
      <c r="I121" s="61">
        <v>5</v>
      </c>
      <c r="J121" s="93">
        <f t="shared" si="3"/>
        <v>0</v>
      </c>
    </row>
    <row r="122" spans="1:10" ht="39" thickBot="1">
      <c r="A122" s="2">
        <v>113</v>
      </c>
      <c r="B122" s="73" t="s">
        <v>361</v>
      </c>
      <c r="C122" s="74" t="s">
        <v>366</v>
      </c>
      <c r="D122" s="82" t="s">
        <v>0</v>
      </c>
      <c r="E122" s="179" t="s">
        <v>495</v>
      </c>
      <c r="F122" s="91"/>
      <c r="G122" s="91">
        <v>0</v>
      </c>
      <c r="H122" s="90"/>
      <c r="I122" s="60">
        <v>5</v>
      </c>
      <c r="J122" s="93">
        <f t="shared" si="3"/>
        <v>0</v>
      </c>
    </row>
    <row r="123" spans="1:10" ht="39" thickTop="1">
      <c r="A123" s="2">
        <v>114</v>
      </c>
      <c r="B123" s="31" t="s">
        <v>180</v>
      </c>
      <c r="C123" s="15" t="s">
        <v>181</v>
      </c>
      <c r="D123" s="3" t="s">
        <v>3</v>
      </c>
      <c r="E123" s="179" t="s">
        <v>495</v>
      </c>
      <c r="F123" s="126"/>
      <c r="G123" s="91">
        <v>0</v>
      </c>
      <c r="H123" s="90"/>
      <c r="I123" s="101">
        <v>8</v>
      </c>
      <c r="J123" s="93">
        <f t="shared" si="3"/>
        <v>0</v>
      </c>
    </row>
    <row r="124" spans="1:10" ht="38.25">
      <c r="A124" s="2">
        <v>115</v>
      </c>
      <c r="B124" s="30" t="s">
        <v>152</v>
      </c>
      <c r="C124" s="15" t="s">
        <v>196</v>
      </c>
      <c r="D124" s="3" t="s">
        <v>3</v>
      </c>
      <c r="E124" s="179" t="s">
        <v>495</v>
      </c>
      <c r="F124" s="127"/>
      <c r="G124" s="91">
        <v>0</v>
      </c>
      <c r="H124" s="90"/>
      <c r="I124" s="94">
        <v>2</v>
      </c>
      <c r="J124" s="93">
        <f t="shared" si="3"/>
        <v>0</v>
      </c>
    </row>
    <row r="125" spans="1:10" ht="38.25">
      <c r="A125" s="2">
        <v>116</v>
      </c>
      <c r="B125" s="30" t="s">
        <v>152</v>
      </c>
      <c r="C125" s="15" t="s">
        <v>153</v>
      </c>
      <c r="D125" s="3" t="s">
        <v>3</v>
      </c>
      <c r="E125" s="179" t="s">
        <v>495</v>
      </c>
      <c r="F125" s="127"/>
      <c r="G125" s="91">
        <v>0</v>
      </c>
      <c r="H125" s="90"/>
      <c r="I125" s="94">
        <v>2</v>
      </c>
      <c r="J125" s="93">
        <f t="shared" si="3"/>
        <v>0</v>
      </c>
    </row>
    <row r="126" spans="1:10" ht="38.25">
      <c r="A126" s="2">
        <v>117</v>
      </c>
      <c r="B126" s="30" t="s">
        <v>152</v>
      </c>
      <c r="C126" s="10" t="s">
        <v>330</v>
      </c>
      <c r="D126" s="3" t="s">
        <v>3</v>
      </c>
      <c r="E126" s="179" t="s">
        <v>495</v>
      </c>
      <c r="F126" s="127"/>
      <c r="G126" s="91">
        <v>0</v>
      </c>
      <c r="H126" s="90"/>
      <c r="I126" s="94">
        <v>2</v>
      </c>
      <c r="J126" s="93">
        <f t="shared" si="3"/>
        <v>0</v>
      </c>
    </row>
    <row r="127" spans="1:10" ht="38.25">
      <c r="A127" s="2">
        <v>118</v>
      </c>
      <c r="B127" s="30" t="s">
        <v>152</v>
      </c>
      <c r="C127" s="10" t="s">
        <v>277</v>
      </c>
      <c r="D127" s="3" t="s">
        <v>3</v>
      </c>
      <c r="E127" s="179" t="s">
        <v>495</v>
      </c>
      <c r="F127" s="127"/>
      <c r="G127" s="91">
        <v>0</v>
      </c>
      <c r="H127" s="90"/>
      <c r="I127" s="94">
        <v>2</v>
      </c>
      <c r="J127" s="93">
        <f t="shared" si="3"/>
        <v>0</v>
      </c>
    </row>
    <row r="128" spans="1:10" ht="38.25">
      <c r="A128" s="2">
        <v>119</v>
      </c>
      <c r="B128" s="30" t="s">
        <v>152</v>
      </c>
      <c r="C128" s="10" t="s">
        <v>278</v>
      </c>
      <c r="D128" s="3" t="s">
        <v>3</v>
      </c>
      <c r="E128" s="179" t="s">
        <v>495</v>
      </c>
      <c r="F128" s="127"/>
      <c r="G128" s="91">
        <v>0</v>
      </c>
      <c r="H128" s="90"/>
      <c r="I128" s="94">
        <v>2</v>
      </c>
      <c r="J128" s="93">
        <f t="shared" si="3"/>
        <v>0</v>
      </c>
    </row>
    <row r="129" spans="1:10" ht="38.25">
      <c r="A129" s="2">
        <v>120</v>
      </c>
      <c r="B129" s="30" t="s">
        <v>152</v>
      </c>
      <c r="C129" s="149" t="s">
        <v>453</v>
      </c>
      <c r="D129" s="3" t="s">
        <v>3</v>
      </c>
      <c r="E129" s="179" t="s">
        <v>495</v>
      </c>
      <c r="F129" s="127"/>
      <c r="G129" s="91">
        <v>0</v>
      </c>
      <c r="H129" s="90"/>
      <c r="I129" s="94">
        <v>2</v>
      </c>
      <c r="J129" s="93">
        <f aca="true" t="shared" si="4" ref="J129:J160">G129*I129</f>
        <v>0</v>
      </c>
    </row>
    <row r="130" spans="1:10" ht="38.25">
      <c r="A130" s="2">
        <v>121</v>
      </c>
      <c r="B130" s="30" t="s">
        <v>37</v>
      </c>
      <c r="C130" s="116" t="s">
        <v>506</v>
      </c>
      <c r="D130" s="3" t="s">
        <v>3</v>
      </c>
      <c r="E130" s="179" t="s">
        <v>495</v>
      </c>
      <c r="F130" s="127"/>
      <c r="G130" s="91">
        <v>0</v>
      </c>
      <c r="H130" s="151"/>
      <c r="I130" s="92">
        <v>30</v>
      </c>
      <c r="J130" s="93">
        <f t="shared" si="4"/>
        <v>0</v>
      </c>
    </row>
    <row r="131" spans="1:10" ht="38.25">
      <c r="A131" s="2">
        <v>122</v>
      </c>
      <c r="B131" s="30" t="s">
        <v>21</v>
      </c>
      <c r="C131" s="10" t="s">
        <v>149</v>
      </c>
      <c r="D131" s="82" t="s">
        <v>3</v>
      </c>
      <c r="E131" s="179" t="s">
        <v>495</v>
      </c>
      <c r="F131" s="127"/>
      <c r="G131" s="91">
        <v>0</v>
      </c>
      <c r="H131" s="90"/>
      <c r="I131" s="92">
        <v>11</v>
      </c>
      <c r="J131" s="93">
        <f t="shared" si="4"/>
        <v>0</v>
      </c>
    </row>
    <row r="132" spans="1:10" ht="38.25">
      <c r="A132" s="2">
        <v>123</v>
      </c>
      <c r="B132" s="30" t="s">
        <v>21</v>
      </c>
      <c r="C132" s="10" t="s">
        <v>22</v>
      </c>
      <c r="D132" s="82" t="s">
        <v>3</v>
      </c>
      <c r="E132" s="179" t="s">
        <v>495</v>
      </c>
      <c r="F132" s="127"/>
      <c r="G132" s="91">
        <v>0</v>
      </c>
      <c r="H132" s="90"/>
      <c r="I132" s="92">
        <v>6</v>
      </c>
      <c r="J132" s="93">
        <f t="shared" si="4"/>
        <v>0</v>
      </c>
    </row>
    <row r="133" spans="1:10" ht="38.25">
      <c r="A133" s="2">
        <v>124</v>
      </c>
      <c r="B133" s="32" t="s">
        <v>21</v>
      </c>
      <c r="C133" s="13" t="s">
        <v>231</v>
      </c>
      <c r="D133" s="6" t="s">
        <v>3</v>
      </c>
      <c r="E133" s="179" t="s">
        <v>495</v>
      </c>
      <c r="F133" s="129"/>
      <c r="G133" s="91">
        <v>0</v>
      </c>
      <c r="H133" s="90"/>
      <c r="I133" s="92">
        <v>5</v>
      </c>
      <c r="J133" s="93">
        <f t="shared" si="4"/>
        <v>0</v>
      </c>
    </row>
    <row r="134" spans="1:10" ht="38.25">
      <c r="A134" s="2">
        <v>125</v>
      </c>
      <c r="B134" s="32" t="s">
        <v>21</v>
      </c>
      <c r="C134" s="13" t="s">
        <v>279</v>
      </c>
      <c r="D134" s="6" t="s">
        <v>3</v>
      </c>
      <c r="E134" s="179" t="s">
        <v>495</v>
      </c>
      <c r="F134" s="130"/>
      <c r="G134" s="91">
        <v>0</v>
      </c>
      <c r="H134" s="90"/>
      <c r="I134" s="92">
        <v>15</v>
      </c>
      <c r="J134" s="93">
        <f t="shared" si="4"/>
        <v>0</v>
      </c>
    </row>
    <row r="135" spans="1:10" ht="38.25">
      <c r="A135" s="2">
        <v>126</v>
      </c>
      <c r="B135" s="30" t="s">
        <v>21</v>
      </c>
      <c r="C135" s="10" t="s">
        <v>280</v>
      </c>
      <c r="D135" s="82" t="s">
        <v>3</v>
      </c>
      <c r="E135" s="179" t="s">
        <v>495</v>
      </c>
      <c r="F135" s="127"/>
      <c r="G135" s="91">
        <v>0</v>
      </c>
      <c r="H135" s="90"/>
      <c r="I135" s="92">
        <v>20</v>
      </c>
      <c r="J135" s="93">
        <f t="shared" si="4"/>
        <v>0</v>
      </c>
    </row>
    <row r="136" spans="1:10" ht="38.25">
      <c r="A136" s="2">
        <v>127</v>
      </c>
      <c r="B136" s="30" t="s">
        <v>112</v>
      </c>
      <c r="C136" s="10" t="s">
        <v>121</v>
      </c>
      <c r="D136" s="3" t="s">
        <v>0</v>
      </c>
      <c r="E136" s="179" t="s">
        <v>495</v>
      </c>
      <c r="F136" s="126"/>
      <c r="G136" s="91">
        <v>0</v>
      </c>
      <c r="H136" s="90"/>
      <c r="I136" s="92">
        <v>60</v>
      </c>
      <c r="J136" s="93">
        <f t="shared" si="4"/>
        <v>0</v>
      </c>
    </row>
    <row r="137" spans="1:10" ht="38.25">
      <c r="A137" s="2">
        <v>128</v>
      </c>
      <c r="B137" s="30" t="s">
        <v>209</v>
      </c>
      <c r="C137" s="5" t="s">
        <v>210</v>
      </c>
      <c r="D137" s="82" t="s">
        <v>0</v>
      </c>
      <c r="E137" s="179" t="s">
        <v>495</v>
      </c>
      <c r="F137" s="126"/>
      <c r="G137" s="91">
        <v>0</v>
      </c>
      <c r="H137" s="90"/>
      <c r="I137" s="92">
        <v>40</v>
      </c>
      <c r="J137" s="93">
        <f t="shared" si="4"/>
        <v>0</v>
      </c>
    </row>
    <row r="138" spans="1:10" ht="38.25">
      <c r="A138" s="2">
        <v>129</v>
      </c>
      <c r="B138" s="30" t="s">
        <v>173</v>
      </c>
      <c r="C138" s="10" t="s">
        <v>422</v>
      </c>
      <c r="D138" s="9" t="s">
        <v>3</v>
      </c>
      <c r="E138" s="179" t="s">
        <v>495</v>
      </c>
      <c r="F138" s="130"/>
      <c r="G138" s="91">
        <v>0</v>
      </c>
      <c r="H138" s="90"/>
      <c r="I138" s="92">
        <v>20</v>
      </c>
      <c r="J138" s="93">
        <f t="shared" si="4"/>
        <v>0</v>
      </c>
    </row>
    <row r="139" spans="1:10" ht="38.25">
      <c r="A139" s="2">
        <v>130</v>
      </c>
      <c r="B139" s="30" t="s">
        <v>173</v>
      </c>
      <c r="C139" s="10" t="s">
        <v>175</v>
      </c>
      <c r="D139" s="3" t="s">
        <v>0</v>
      </c>
      <c r="E139" s="179" t="s">
        <v>495</v>
      </c>
      <c r="F139" s="126"/>
      <c r="G139" s="91">
        <v>0</v>
      </c>
      <c r="H139" s="90"/>
      <c r="I139" s="92">
        <v>255</v>
      </c>
      <c r="J139" s="93">
        <f t="shared" si="4"/>
        <v>0</v>
      </c>
    </row>
    <row r="140" spans="1:10" ht="76.5">
      <c r="A140" s="2">
        <v>131</v>
      </c>
      <c r="B140" s="30" t="s">
        <v>76</v>
      </c>
      <c r="C140" s="15" t="s">
        <v>312</v>
      </c>
      <c r="D140" s="82" t="s">
        <v>3</v>
      </c>
      <c r="E140" s="179" t="s">
        <v>495</v>
      </c>
      <c r="F140" s="127"/>
      <c r="G140" s="91">
        <v>0</v>
      </c>
      <c r="H140" s="90"/>
      <c r="I140" s="92">
        <v>25</v>
      </c>
      <c r="J140" s="93">
        <f t="shared" si="4"/>
        <v>0</v>
      </c>
    </row>
    <row r="141" spans="1:10" ht="38.25">
      <c r="A141" s="2">
        <v>132</v>
      </c>
      <c r="B141" s="30" t="s">
        <v>76</v>
      </c>
      <c r="C141" s="10" t="s">
        <v>182</v>
      </c>
      <c r="D141" s="3" t="s">
        <v>3</v>
      </c>
      <c r="E141" s="179" t="s">
        <v>495</v>
      </c>
      <c r="F141" s="130"/>
      <c r="G141" s="91">
        <v>0</v>
      </c>
      <c r="H141" s="90"/>
      <c r="I141" s="92">
        <v>100</v>
      </c>
      <c r="J141" s="93">
        <f t="shared" si="4"/>
        <v>0</v>
      </c>
    </row>
    <row r="142" spans="1:10" ht="51">
      <c r="A142" s="2">
        <v>133</v>
      </c>
      <c r="B142" s="30" t="s">
        <v>76</v>
      </c>
      <c r="C142" s="10" t="s">
        <v>327</v>
      </c>
      <c r="D142" s="3" t="s">
        <v>3</v>
      </c>
      <c r="E142" s="179" t="s">
        <v>495</v>
      </c>
      <c r="F142" s="127"/>
      <c r="G142" s="91">
        <v>0</v>
      </c>
      <c r="H142" s="90"/>
      <c r="I142" s="92">
        <v>5</v>
      </c>
      <c r="J142" s="93">
        <f t="shared" si="4"/>
        <v>0</v>
      </c>
    </row>
    <row r="143" spans="1:10" ht="38.25">
      <c r="A143" s="2">
        <v>134</v>
      </c>
      <c r="B143" s="30" t="s">
        <v>76</v>
      </c>
      <c r="C143" s="5" t="s">
        <v>77</v>
      </c>
      <c r="D143" s="3" t="s">
        <v>0</v>
      </c>
      <c r="E143" s="179" t="s">
        <v>495</v>
      </c>
      <c r="F143" s="126"/>
      <c r="G143" s="91">
        <v>0</v>
      </c>
      <c r="H143" s="90"/>
      <c r="I143" s="92">
        <v>33</v>
      </c>
      <c r="J143" s="93">
        <f t="shared" si="4"/>
        <v>0</v>
      </c>
    </row>
    <row r="144" spans="1:10" ht="51">
      <c r="A144" s="2">
        <v>135</v>
      </c>
      <c r="B144" s="30" t="s">
        <v>76</v>
      </c>
      <c r="C144" s="5" t="s">
        <v>207</v>
      </c>
      <c r="D144" s="3" t="s">
        <v>0</v>
      </c>
      <c r="E144" s="179" t="s">
        <v>495</v>
      </c>
      <c r="F144" s="126"/>
      <c r="G144" s="91">
        <v>0</v>
      </c>
      <c r="H144" s="90"/>
      <c r="I144" s="92">
        <v>130</v>
      </c>
      <c r="J144" s="93">
        <f t="shared" si="4"/>
        <v>0</v>
      </c>
    </row>
    <row r="145" spans="1:10" ht="38.25">
      <c r="A145" s="2">
        <v>136</v>
      </c>
      <c r="B145" s="30" t="s">
        <v>76</v>
      </c>
      <c r="C145" s="10" t="s">
        <v>162</v>
      </c>
      <c r="D145" s="3" t="s">
        <v>0</v>
      </c>
      <c r="E145" s="179" t="s">
        <v>495</v>
      </c>
      <c r="F145" s="126"/>
      <c r="G145" s="91">
        <v>0</v>
      </c>
      <c r="H145" s="90"/>
      <c r="I145" s="92">
        <v>500</v>
      </c>
      <c r="J145" s="93">
        <f t="shared" si="4"/>
        <v>0</v>
      </c>
    </row>
    <row r="146" spans="1:10" ht="38.25">
      <c r="A146" s="2">
        <v>137</v>
      </c>
      <c r="B146" s="32" t="s">
        <v>76</v>
      </c>
      <c r="C146" s="13" t="s">
        <v>248</v>
      </c>
      <c r="D146" s="9" t="s">
        <v>0</v>
      </c>
      <c r="E146" s="179" t="s">
        <v>495</v>
      </c>
      <c r="F146" s="129"/>
      <c r="G146" s="91">
        <v>0</v>
      </c>
      <c r="H146" s="90"/>
      <c r="I146" s="92">
        <v>200</v>
      </c>
      <c r="J146" s="93">
        <f t="shared" si="4"/>
        <v>0</v>
      </c>
    </row>
    <row r="147" spans="1:10" ht="38.25">
      <c r="A147" s="2">
        <v>138</v>
      </c>
      <c r="B147" s="30" t="s">
        <v>78</v>
      </c>
      <c r="C147" s="10" t="s">
        <v>79</v>
      </c>
      <c r="D147" s="3" t="s">
        <v>0</v>
      </c>
      <c r="E147" s="179" t="s">
        <v>495</v>
      </c>
      <c r="F147" s="132"/>
      <c r="G147" s="91">
        <v>0</v>
      </c>
      <c r="H147" s="90"/>
      <c r="I147" s="92">
        <v>20</v>
      </c>
      <c r="J147" s="93">
        <f t="shared" si="4"/>
        <v>0</v>
      </c>
    </row>
    <row r="148" spans="1:10" ht="38.25">
      <c r="A148" s="2">
        <v>139</v>
      </c>
      <c r="B148" s="30" t="s">
        <v>169</v>
      </c>
      <c r="C148" s="75" t="s">
        <v>511</v>
      </c>
      <c r="D148" s="3" t="s">
        <v>3</v>
      </c>
      <c r="E148" s="179" t="s">
        <v>495</v>
      </c>
      <c r="F148" s="126"/>
      <c r="G148" s="91">
        <v>0</v>
      </c>
      <c r="H148" s="90"/>
      <c r="I148" s="92">
        <v>1</v>
      </c>
      <c r="J148" s="93">
        <f t="shared" si="4"/>
        <v>0</v>
      </c>
    </row>
    <row r="149" spans="1:10" ht="38.25">
      <c r="A149" s="2">
        <v>140</v>
      </c>
      <c r="B149" s="31" t="s">
        <v>40</v>
      </c>
      <c r="C149" s="10" t="s">
        <v>509</v>
      </c>
      <c r="D149" s="82" t="s">
        <v>3</v>
      </c>
      <c r="E149" s="179" t="s">
        <v>495</v>
      </c>
      <c r="F149" s="126"/>
      <c r="G149" s="91">
        <v>0</v>
      </c>
      <c r="H149" s="90"/>
      <c r="I149" s="92">
        <v>8</v>
      </c>
      <c r="J149" s="93">
        <f t="shared" si="4"/>
        <v>0</v>
      </c>
    </row>
    <row r="150" spans="1:10" ht="38.25">
      <c r="A150" s="2">
        <v>141</v>
      </c>
      <c r="B150" s="30" t="s">
        <v>40</v>
      </c>
      <c r="C150" s="10" t="s">
        <v>301</v>
      </c>
      <c r="D150" s="9" t="s">
        <v>3</v>
      </c>
      <c r="E150" s="179" t="s">
        <v>495</v>
      </c>
      <c r="F150" s="130"/>
      <c r="G150" s="91">
        <v>0</v>
      </c>
      <c r="H150" s="90"/>
      <c r="I150" s="92">
        <v>10</v>
      </c>
      <c r="J150" s="93">
        <f t="shared" si="4"/>
        <v>0</v>
      </c>
    </row>
    <row r="151" spans="1:10" ht="38.25">
      <c r="A151" s="2">
        <v>142</v>
      </c>
      <c r="B151" s="30" t="s">
        <v>40</v>
      </c>
      <c r="C151" s="10" t="s">
        <v>510</v>
      </c>
      <c r="D151" s="82" t="s">
        <v>3</v>
      </c>
      <c r="E151" s="179" t="s">
        <v>495</v>
      </c>
      <c r="F151" s="103"/>
      <c r="G151" s="91">
        <v>0</v>
      </c>
      <c r="H151" s="90"/>
      <c r="I151" s="92">
        <v>10</v>
      </c>
      <c r="J151" s="93">
        <f t="shared" si="4"/>
        <v>0</v>
      </c>
    </row>
    <row r="152" spans="1:10" ht="38.25">
      <c r="A152" s="2">
        <v>143</v>
      </c>
      <c r="B152" s="56" t="s">
        <v>24</v>
      </c>
      <c r="C152" s="10" t="s">
        <v>300</v>
      </c>
      <c r="D152" s="82" t="s">
        <v>0</v>
      </c>
      <c r="E152" s="179" t="s">
        <v>495</v>
      </c>
      <c r="F152" s="126"/>
      <c r="G152" s="91">
        <v>0</v>
      </c>
      <c r="H152" s="90"/>
      <c r="I152" s="94">
        <v>60</v>
      </c>
      <c r="J152" s="93">
        <f t="shared" si="4"/>
        <v>0</v>
      </c>
    </row>
    <row r="153" spans="1:10" ht="38.25">
      <c r="A153" s="2">
        <v>144</v>
      </c>
      <c r="B153" s="56" t="s">
        <v>24</v>
      </c>
      <c r="C153" s="10" t="s">
        <v>295</v>
      </c>
      <c r="D153" s="3" t="s">
        <v>0</v>
      </c>
      <c r="E153" s="179" t="s">
        <v>495</v>
      </c>
      <c r="F153" s="127"/>
      <c r="G153" s="91">
        <v>0</v>
      </c>
      <c r="H153" s="90"/>
      <c r="I153" s="94">
        <v>20</v>
      </c>
      <c r="J153" s="93">
        <f t="shared" si="4"/>
        <v>0</v>
      </c>
    </row>
    <row r="154" spans="1:10" ht="38.25">
      <c r="A154" s="2">
        <v>145</v>
      </c>
      <c r="B154" s="56" t="s">
        <v>24</v>
      </c>
      <c r="C154" s="10" t="s">
        <v>102</v>
      </c>
      <c r="D154" s="3" t="s">
        <v>0</v>
      </c>
      <c r="E154" s="179" t="s">
        <v>495</v>
      </c>
      <c r="F154" s="127"/>
      <c r="G154" s="91">
        <v>0</v>
      </c>
      <c r="H154" s="90"/>
      <c r="I154" s="94">
        <v>10</v>
      </c>
      <c r="J154" s="93">
        <f t="shared" si="4"/>
        <v>0</v>
      </c>
    </row>
    <row r="155" spans="1:10" ht="38.25">
      <c r="A155" s="2">
        <v>146</v>
      </c>
      <c r="B155" s="30" t="s">
        <v>222</v>
      </c>
      <c r="C155" s="10" t="s">
        <v>223</v>
      </c>
      <c r="D155" s="82" t="s">
        <v>0</v>
      </c>
      <c r="E155" s="179" t="s">
        <v>495</v>
      </c>
      <c r="F155" s="126"/>
      <c r="G155" s="91">
        <v>0</v>
      </c>
      <c r="H155" s="90"/>
      <c r="I155" s="94">
        <v>10</v>
      </c>
      <c r="J155" s="93">
        <f t="shared" si="4"/>
        <v>0</v>
      </c>
    </row>
    <row r="156" spans="1:10" ht="38.25">
      <c r="A156" s="2">
        <v>147</v>
      </c>
      <c r="B156" s="30" t="s">
        <v>42</v>
      </c>
      <c r="C156" s="15" t="s">
        <v>313</v>
      </c>
      <c r="D156" s="82" t="s">
        <v>0</v>
      </c>
      <c r="E156" s="179" t="s">
        <v>495</v>
      </c>
      <c r="F156" s="103"/>
      <c r="G156" s="91">
        <v>0</v>
      </c>
      <c r="H156" s="90"/>
      <c r="I156" s="94">
        <v>30</v>
      </c>
      <c r="J156" s="93">
        <f t="shared" si="4"/>
        <v>0</v>
      </c>
    </row>
    <row r="157" spans="1:10" ht="51">
      <c r="A157" s="2">
        <v>148</v>
      </c>
      <c r="B157" s="30" t="s">
        <v>42</v>
      </c>
      <c r="C157" s="10" t="s">
        <v>184</v>
      </c>
      <c r="D157" s="3" t="s">
        <v>0</v>
      </c>
      <c r="E157" s="179" t="s">
        <v>495</v>
      </c>
      <c r="F157" s="127"/>
      <c r="G157" s="91">
        <v>0</v>
      </c>
      <c r="H157" s="90"/>
      <c r="I157" s="94">
        <v>40</v>
      </c>
      <c r="J157" s="93">
        <f t="shared" si="4"/>
        <v>0</v>
      </c>
    </row>
    <row r="158" spans="1:10" ht="76.5">
      <c r="A158" s="2">
        <v>149</v>
      </c>
      <c r="B158" s="30" t="s">
        <v>42</v>
      </c>
      <c r="C158" s="10" t="s">
        <v>297</v>
      </c>
      <c r="D158" s="3" t="s">
        <v>0</v>
      </c>
      <c r="E158" s="179" t="s">
        <v>495</v>
      </c>
      <c r="F158" s="126"/>
      <c r="G158" s="91">
        <v>0</v>
      </c>
      <c r="H158" s="90"/>
      <c r="I158" s="94">
        <v>50</v>
      </c>
      <c r="J158" s="93">
        <f t="shared" si="4"/>
        <v>0</v>
      </c>
    </row>
    <row r="159" spans="1:10" ht="63.75">
      <c r="A159" s="2">
        <v>150</v>
      </c>
      <c r="B159" s="30" t="s">
        <v>42</v>
      </c>
      <c r="C159" s="10" t="s">
        <v>296</v>
      </c>
      <c r="D159" s="82" t="s">
        <v>0</v>
      </c>
      <c r="E159" s="179" t="s">
        <v>495</v>
      </c>
      <c r="F159" s="91"/>
      <c r="G159" s="91">
        <v>0</v>
      </c>
      <c r="H159" s="90"/>
      <c r="I159" s="94">
        <v>30</v>
      </c>
      <c r="J159" s="93">
        <f t="shared" si="4"/>
        <v>0</v>
      </c>
    </row>
    <row r="160" spans="1:10" ht="38.25">
      <c r="A160" s="2">
        <v>151</v>
      </c>
      <c r="B160" s="30" t="s">
        <v>41</v>
      </c>
      <c r="C160" s="10" t="s">
        <v>114</v>
      </c>
      <c r="D160" s="3" t="s">
        <v>0</v>
      </c>
      <c r="E160" s="179" t="s">
        <v>495</v>
      </c>
      <c r="F160" s="126"/>
      <c r="G160" s="91">
        <v>0</v>
      </c>
      <c r="H160" s="90"/>
      <c r="I160" s="94">
        <v>5</v>
      </c>
      <c r="J160" s="93">
        <f t="shared" si="4"/>
        <v>0</v>
      </c>
    </row>
    <row r="161" spans="1:10" ht="38.25">
      <c r="A161" s="2">
        <v>152</v>
      </c>
      <c r="B161" s="30" t="s">
        <v>41</v>
      </c>
      <c r="C161" s="15" t="s">
        <v>314</v>
      </c>
      <c r="D161" s="3" t="s">
        <v>0</v>
      </c>
      <c r="E161" s="179" t="s">
        <v>495</v>
      </c>
      <c r="F161" s="126"/>
      <c r="G161" s="91">
        <v>0</v>
      </c>
      <c r="H161" s="90"/>
      <c r="I161" s="94">
        <v>15</v>
      </c>
      <c r="J161" s="93">
        <f>G161*I161</f>
        <v>0</v>
      </c>
    </row>
    <row r="162" spans="1:10" ht="63.75">
      <c r="A162" s="2">
        <v>153</v>
      </c>
      <c r="B162" s="30" t="s">
        <v>41</v>
      </c>
      <c r="C162" s="13" t="s">
        <v>298</v>
      </c>
      <c r="D162" s="82" t="s">
        <v>35</v>
      </c>
      <c r="E162" s="179" t="s">
        <v>495</v>
      </c>
      <c r="F162" s="126"/>
      <c r="G162" s="91">
        <v>0</v>
      </c>
      <c r="H162" s="90"/>
      <c r="I162" s="94">
        <v>35</v>
      </c>
      <c r="J162" s="93">
        <f>G162*I162</f>
        <v>0</v>
      </c>
    </row>
    <row r="163" spans="1:10" ht="38.25">
      <c r="A163" s="2">
        <v>154</v>
      </c>
      <c r="B163" s="30" t="s">
        <v>63</v>
      </c>
      <c r="C163" s="184" t="s">
        <v>341</v>
      </c>
      <c r="D163" s="6" t="s">
        <v>0</v>
      </c>
      <c r="E163" s="179" t="s">
        <v>495</v>
      </c>
      <c r="F163" s="91"/>
      <c r="G163" s="91">
        <v>0</v>
      </c>
      <c r="H163" s="90"/>
      <c r="I163" s="92">
        <v>14</v>
      </c>
      <c r="J163" s="93">
        <f>G164*I163</f>
        <v>0</v>
      </c>
    </row>
    <row r="164" spans="1:10" ht="38.25">
      <c r="A164" s="2">
        <v>155</v>
      </c>
      <c r="B164" s="30" t="s">
        <v>63</v>
      </c>
      <c r="C164" s="20" t="s">
        <v>331</v>
      </c>
      <c r="D164" s="6" t="s">
        <v>0</v>
      </c>
      <c r="E164" s="179" t="s">
        <v>495</v>
      </c>
      <c r="F164" s="130"/>
      <c r="G164" s="91">
        <v>0</v>
      </c>
      <c r="H164" s="90"/>
      <c r="I164" s="92">
        <v>28</v>
      </c>
      <c r="J164" s="93">
        <f>G165*I164</f>
        <v>0</v>
      </c>
    </row>
    <row r="165" spans="1:10" ht="38.25">
      <c r="A165" s="2">
        <v>156</v>
      </c>
      <c r="B165" s="30" t="s">
        <v>63</v>
      </c>
      <c r="C165" s="5" t="s">
        <v>64</v>
      </c>
      <c r="D165" s="82" t="s">
        <v>0</v>
      </c>
      <c r="E165" s="179" t="s">
        <v>495</v>
      </c>
      <c r="F165" s="126"/>
      <c r="G165" s="91">
        <v>0</v>
      </c>
      <c r="H165" s="90"/>
      <c r="I165" s="92">
        <v>16</v>
      </c>
      <c r="J165" s="93">
        <f>G166*I165</f>
        <v>0</v>
      </c>
    </row>
    <row r="166" spans="1:10" ht="38.25">
      <c r="A166" s="2">
        <v>157</v>
      </c>
      <c r="B166" s="56" t="s">
        <v>332</v>
      </c>
      <c r="C166" s="16" t="s">
        <v>383</v>
      </c>
      <c r="D166" s="82" t="s">
        <v>0</v>
      </c>
      <c r="E166" s="179" t="s">
        <v>495</v>
      </c>
      <c r="F166" s="127"/>
      <c r="G166" s="91">
        <v>0</v>
      </c>
      <c r="H166" s="90"/>
      <c r="I166" s="92">
        <v>15</v>
      </c>
      <c r="J166" s="93"/>
    </row>
    <row r="167" spans="1:10" ht="51">
      <c r="A167" s="2">
        <v>158</v>
      </c>
      <c r="B167" s="30" t="s">
        <v>122</v>
      </c>
      <c r="C167" s="10" t="s">
        <v>171</v>
      </c>
      <c r="D167" s="3" t="s">
        <v>0</v>
      </c>
      <c r="E167" s="179" t="s">
        <v>495</v>
      </c>
      <c r="F167" s="127"/>
      <c r="G167" s="91">
        <v>0</v>
      </c>
      <c r="H167" s="90"/>
      <c r="I167" s="92">
        <v>51</v>
      </c>
      <c r="J167" s="93">
        <f>G167*I167</f>
        <v>0</v>
      </c>
    </row>
    <row r="168" spans="1:10" ht="38.25">
      <c r="A168" s="2">
        <v>159</v>
      </c>
      <c r="B168" s="30" t="s">
        <v>122</v>
      </c>
      <c r="C168" s="10" t="s">
        <v>123</v>
      </c>
      <c r="D168" s="3" t="s">
        <v>0</v>
      </c>
      <c r="E168" s="179" t="s">
        <v>495</v>
      </c>
      <c r="F168" s="126"/>
      <c r="G168" s="91">
        <v>0</v>
      </c>
      <c r="H168" s="90"/>
      <c r="I168" s="92">
        <v>2</v>
      </c>
      <c r="J168" s="93">
        <f>G168*I168</f>
        <v>0</v>
      </c>
    </row>
    <row r="169" spans="1:10" ht="38.25">
      <c r="A169" s="2">
        <v>160</v>
      </c>
      <c r="B169" s="30" t="s">
        <v>332</v>
      </c>
      <c r="C169" s="57" t="s">
        <v>333</v>
      </c>
      <c r="D169" s="3" t="s">
        <v>0</v>
      </c>
      <c r="E169" s="179" t="s">
        <v>495</v>
      </c>
      <c r="F169" s="126"/>
      <c r="G169" s="91">
        <v>0</v>
      </c>
      <c r="H169" s="90"/>
      <c r="I169" s="92">
        <v>40</v>
      </c>
      <c r="J169" s="93">
        <f>G169*I169</f>
        <v>0</v>
      </c>
    </row>
    <row r="170" spans="1:10" ht="15">
      <c r="A170" s="47"/>
      <c r="B170" s="47"/>
      <c r="C170" s="54"/>
      <c r="D170" s="46"/>
      <c r="E170" s="46"/>
      <c r="F170" s="133"/>
      <c r="G170" s="54"/>
      <c r="H170" s="147"/>
      <c r="I170" s="63"/>
      <c r="J170" s="46"/>
    </row>
    <row r="171" spans="1:10" ht="38.25">
      <c r="A171" s="2">
        <v>161</v>
      </c>
      <c r="B171" s="28" t="s">
        <v>159</v>
      </c>
      <c r="C171" s="13" t="s">
        <v>160</v>
      </c>
      <c r="D171" s="9" t="s">
        <v>3</v>
      </c>
      <c r="E171" s="179" t="s">
        <v>495</v>
      </c>
      <c r="F171" s="129"/>
      <c r="G171" s="91">
        <v>0</v>
      </c>
      <c r="H171" s="90"/>
      <c r="I171" s="92">
        <v>4</v>
      </c>
      <c r="J171" s="93">
        <f aca="true" t="shared" si="5" ref="J171:J207">G171*I171</f>
        <v>0</v>
      </c>
    </row>
    <row r="172" spans="1:10" ht="38.25">
      <c r="A172" s="2">
        <v>162</v>
      </c>
      <c r="B172" s="26" t="s">
        <v>46</v>
      </c>
      <c r="C172" s="10" t="s">
        <v>195</v>
      </c>
      <c r="D172" s="3" t="s">
        <v>0</v>
      </c>
      <c r="E172" s="179" t="s">
        <v>495</v>
      </c>
      <c r="F172" s="126"/>
      <c r="G172" s="91">
        <v>0</v>
      </c>
      <c r="H172" s="90"/>
      <c r="I172" s="92">
        <v>17</v>
      </c>
      <c r="J172" s="93">
        <f t="shared" si="5"/>
        <v>0</v>
      </c>
    </row>
    <row r="173" spans="1:10" ht="38.25">
      <c r="A173" s="2">
        <v>163</v>
      </c>
      <c r="B173" s="26" t="s">
        <v>46</v>
      </c>
      <c r="C173" s="75" t="s">
        <v>221</v>
      </c>
      <c r="D173" s="82" t="s">
        <v>0</v>
      </c>
      <c r="E173" s="179" t="s">
        <v>495</v>
      </c>
      <c r="F173" s="126"/>
      <c r="G173" s="91">
        <v>0</v>
      </c>
      <c r="H173" s="90"/>
      <c r="I173" s="94">
        <v>12</v>
      </c>
      <c r="J173" s="93">
        <f t="shared" si="5"/>
        <v>0</v>
      </c>
    </row>
    <row r="174" spans="1:10" ht="38.25">
      <c r="A174" s="2">
        <v>164</v>
      </c>
      <c r="B174" s="26" t="s">
        <v>46</v>
      </c>
      <c r="C174" s="75" t="s">
        <v>315</v>
      </c>
      <c r="D174" s="82" t="s">
        <v>0</v>
      </c>
      <c r="E174" s="179" t="s">
        <v>495</v>
      </c>
      <c r="F174" s="91"/>
      <c r="G174" s="91">
        <v>0</v>
      </c>
      <c r="H174" s="90"/>
      <c r="I174" s="92">
        <v>12</v>
      </c>
      <c r="J174" s="93">
        <f t="shared" si="5"/>
        <v>0</v>
      </c>
    </row>
    <row r="175" spans="1:10" ht="38.25">
      <c r="A175" s="2">
        <v>165</v>
      </c>
      <c r="B175" s="26" t="s">
        <v>46</v>
      </c>
      <c r="C175" s="75" t="s">
        <v>342</v>
      </c>
      <c r="D175" s="82" t="s">
        <v>0</v>
      </c>
      <c r="E175" s="179" t="s">
        <v>495</v>
      </c>
      <c r="F175" s="126"/>
      <c r="G175" s="91">
        <v>0</v>
      </c>
      <c r="H175" s="90"/>
      <c r="I175" s="92">
        <v>12</v>
      </c>
      <c r="J175" s="93">
        <f t="shared" si="5"/>
        <v>0</v>
      </c>
    </row>
    <row r="176" spans="1:10" ht="38.25">
      <c r="A176" s="2">
        <v>166</v>
      </c>
      <c r="B176" s="26" t="s">
        <v>116</v>
      </c>
      <c r="C176" s="15" t="s">
        <v>142</v>
      </c>
      <c r="D176" s="3" t="s">
        <v>3</v>
      </c>
      <c r="E176" s="179" t="s">
        <v>495</v>
      </c>
      <c r="F176" s="126"/>
      <c r="G176" s="91">
        <v>0</v>
      </c>
      <c r="H176" s="90"/>
      <c r="I176" s="94">
        <v>4</v>
      </c>
      <c r="J176" s="93">
        <f t="shared" si="5"/>
        <v>0</v>
      </c>
    </row>
    <row r="177" spans="1:10" ht="38.25">
      <c r="A177" s="2">
        <v>167</v>
      </c>
      <c r="B177" s="27" t="s">
        <v>116</v>
      </c>
      <c r="C177" s="16" t="s">
        <v>117</v>
      </c>
      <c r="D177" s="3" t="s">
        <v>3</v>
      </c>
      <c r="E177" s="179" t="s">
        <v>495</v>
      </c>
      <c r="F177" s="126"/>
      <c r="G177" s="91">
        <v>0</v>
      </c>
      <c r="H177" s="90"/>
      <c r="I177" s="94">
        <v>11</v>
      </c>
      <c r="J177" s="93">
        <f t="shared" si="5"/>
        <v>0</v>
      </c>
    </row>
    <row r="178" spans="1:10" ht="38.25">
      <c r="A178" s="2">
        <v>168</v>
      </c>
      <c r="B178" s="27" t="s">
        <v>116</v>
      </c>
      <c r="C178" s="16" t="s">
        <v>217</v>
      </c>
      <c r="D178" s="3" t="s">
        <v>3</v>
      </c>
      <c r="E178" s="179" t="s">
        <v>495</v>
      </c>
      <c r="F178" s="126"/>
      <c r="G178" s="91">
        <v>0</v>
      </c>
      <c r="H178" s="90"/>
      <c r="I178" s="94">
        <v>2</v>
      </c>
      <c r="J178" s="93">
        <f t="shared" si="5"/>
        <v>0</v>
      </c>
    </row>
    <row r="179" spans="1:10" ht="38.25">
      <c r="A179" s="2">
        <v>169</v>
      </c>
      <c r="B179" s="27" t="s">
        <v>116</v>
      </c>
      <c r="C179" s="16" t="s">
        <v>387</v>
      </c>
      <c r="D179" s="3" t="s">
        <v>3</v>
      </c>
      <c r="E179" s="179" t="s">
        <v>495</v>
      </c>
      <c r="F179" s="126"/>
      <c r="G179" s="91">
        <v>0</v>
      </c>
      <c r="H179" s="90"/>
      <c r="I179" s="94">
        <v>15</v>
      </c>
      <c r="J179" s="93">
        <f t="shared" si="5"/>
        <v>0</v>
      </c>
    </row>
    <row r="180" spans="1:10" ht="38.25">
      <c r="A180" s="2">
        <v>170</v>
      </c>
      <c r="B180" s="27" t="s">
        <v>116</v>
      </c>
      <c r="C180" s="16" t="s">
        <v>388</v>
      </c>
      <c r="D180" s="3" t="s">
        <v>3</v>
      </c>
      <c r="E180" s="179" t="s">
        <v>495</v>
      </c>
      <c r="F180" s="126"/>
      <c r="G180" s="91">
        <v>0</v>
      </c>
      <c r="H180" s="90"/>
      <c r="I180" s="94">
        <v>15</v>
      </c>
      <c r="J180" s="93">
        <f t="shared" si="5"/>
        <v>0</v>
      </c>
    </row>
    <row r="181" spans="1:10" ht="38.25">
      <c r="A181" s="2">
        <v>171</v>
      </c>
      <c r="B181" s="27" t="s">
        <v>116</v>
      </c>
      <c r="C181" s="16" t="s">
        <v>389</v>
      </c>
      <c r="D181" s="3" t="s">
        <v>3</v>
      </c>
      <c r="E181" s="179" t="s">
        <v>495</v>
      </c>
      <c r="F181" s="126"/>
      <c r="G181" s="91">
        <v>0</v>
      </c>
      <c r="H181" s="90"/>
      <c r="I181" s="94">
        <v>15</v>
      </c>
      <c r="J181" s="93">
        <f t="shared" si="5"/>
        <v>0</v>
      </c>
    </row>
    <row r="182" spans="1:10" ht="38.25">
      <c r="A182" s="2">
        <v>172</v>
      </c>
      <c r="B182" s="27" t="s">
        <v>116</v>
      </c>
      <c r="C182" s="16" t="s">
        <v>390</v>
      </c>
      <c r="D182" s="3" t="s">
        <v>3</v>
      </c>
      <c r="E182" s="179" t="s">
        <v>495</v>
      </c>
      <c r="F182" s="126"/>
      <c r="G182" s="91">
        <v>0</v>
      </c>
      <c r="H182" s="90"/>
      <c r="I182" s="94">
        <v>15</v>
      </c>
      <c r="J182" s="93">
        <f t="shared" si="5"/>
        <v>0</v>
      </c>
    </row>
    <row r="183" spans="1:10" ht="38.25">
      <c r="A183" s="2">
        <v>173</v>
      </c>
      <c r="B183" s="26" t="s">
        <v>140</v>
      </c>
      <c r="C183" s="15" t="s">
        <v>141</v>
      </c>
      <c r="D183" s="3" t="s">
        <v>0</v>
      </c>
      <c r="E183" s="179" t="s">
        <v>495</v>
      </c>
      <c r="F183" s="127"/>
      <c r="G183" s="91">
        <v>0</v>
      </c>
      <c r="H183" s="90"/>
      <c r="I183" s="94">
        <v>4</v>
      </c>
      <c r="J183" s="93">
        <f t="shared" si="5"/>
        <v>0</v>
      </c>
    </row>
    <row r="184" spans="1:10" ht="38.25">
      <c r="A184" s="2">
        <v>174</v>
      </c>
      <c r="B184" s="26" t="s">
        <v>140</v>
      </c>
      <c r="C184" s="15" t="s">
        <v>166</v>
      </c>
      <c r="D184" s="3" t="s">
        <v>0</v>
      </c>
      <c r="E184" s="179" t="s">
        <v>495</v>
      </c>
      <c r="F184" s="127"/>
      <c r="G184" s="91">
        <v>0</v>
      </c>
      <c r="H184" s="90"/>
      <c r="I184" s="94">
        <v>5</v>
      </c>
      <c r="J184" s="93">
        <f t="shared" si="5"/>
        <v>0</v>
      </c>
    </row>
    <row r="185" spans="1:10" ht="38.25">
      <c r="A185" s="2">
        <v>175</v>
      </c>
      <c r="B185" s="26" t="s">
        <v>140</v>
      </c>
      <c r="C185" s="15" t="s">
        <v>302</v>
      </c>
      <c r="D185" s="3" t="s">
        <v>0</v>
      </c>
      <c r="E185" s="179" t="s">
        <v>495</v>
      </c>
      <c r="F185" s="127"/>
      <c r="G185" s="91">
        <v>0</v>
      </c>
      <c r="H185" s="90"/>
      <c r="I185" s="94">
        <v>5</v>
      </c>
      <c r="J185" s="93">
        <f t="shared" si="5"/>
        <v>0</v>
      </c>
    </row>
    <row r="186" spans="1:10" ht="51">
      <c r="A186" s="2">
        <v>176</v>
      </c>
      <c r="B186" s="26" t="s">
        <v>268</v>
      </c>
      <c r="C186" s="15" t="s">
        <v>316</v>
      </c>
      <c r="D186" s="3" t="s">
        <v>0</v>
      </c>
      <c r="E186" s="179" t="s">
        <v>495</v>
      </c>
      <c r="F186" s="126"/>
      <c r="G186" s="91">
        <v>0</v>
      </c>
      <c r="H186" s="90"/>
      <c r="I186" s="94">
        <v>16</v>
      </c>
      <c r="J186" s="93">
        <f t="shared" si="5"/>
        <v>0</v>
      </c>
    </row>
    <row r="187" spans="1:10" ht="38.25">
      <c r="A187" s="2">
        <v>177</v>
      </c>
      <c r="B187" s="26" t="s">
        <v>5</v>
      </c>
      <c r="C187" s="10" t="s">
        <v>172</v>
      </c>
      <c r="D187" s="82" t="s">
        <v>0</v>
      </c>
      <c r="E187" s="179" t="s">
        <v>495</v>
      </c>
      <c r="F187" s="126"/>
      <c r="G187" s="91">
        <v>0</v>
      </c>
      <c r="H187" s="90"/>
      <c r="I187" s="92">
        <v>11</v>
      </c>
      <c r="J187" s="93">
        <f t="shared" si="5"/>
        <v>0</v>
      </c>
    </row>
    <row r="188" spans="1:10" ht="38.25">
      <c r="A188" s="2">
        <v>178</v>
      </c>
      <c r="B188" s="26" t="s">
        <v>5</v>
      </c>
      <c r="C188" s="10" t="s">
        <v>99</v>
      </c>
      <c r="D188" s="82" t="s">
        <v>0</v>
      </c>
      <c r="E188" s="179" t="s">
        <v>495</v>
      </c>
      <c r="F188" s="127"/>
      <c r="G188" s="91">
        <v>0</v>
      </c>
      <c r="H188" s="90"/>
      <c r="I188" s="92">
        <v>13</v>
      </c>
      <c r="J188" s="93">
        <f t="shared" si="5"/>
        <v>0</v>
      </c>
    </row>
    <row r="189" spans="1:10" ht="38.25">
      <c r="A189" s="2">
        <v>179</v>
      </c>
      <c r="B189" s="26" t="s">
        <v>5</v>
      </c>
      <c r="C189" s="10" t="s">
        <v>161</v>
      </c>
      <c r="D189" s="3" t="s">
        <v>0</v>
      </c>
      <c r="E189" s="179" t="s">
        <v>495</v>
      </c>
      <c r="F189" s="127"/>
      <c r="G189" s="91">
        <v>0</v>
      </c>
      <c r="H189" s="90"/>
      <c r="I189" s="92">
        <v>11</v>
      </c>
      <c r="J189" s="93">
        <f t="shared" si="5"/>
        <v>0</v>
      </c>
    </row>
    <row r="190" spans="1:10" ht="38.25">
      <c r="A190" s="2">
        <v>180</v>
      </c>
      <c r="B190" s="27" t="s">
        <v>59</v>
      </c>
      <c r="C190" s="10" t="s">
        <v>158</v>
      </c>
      <c r="D190" s="3" t="s">
        <v>0</v>
      </c>
      <c r="E190" s="179" t="s">
        <v>495</v>
      </c>
      <c r="F190" s="126"/>
      <c r="G190" s="91">
        <v>0</v>
      </c>
      <c r="H190" s="90"/>
      <c r="I190" s="92">
        <v>15</v>
      </c>
      <c r="J190" s="93">
        <f t="shared" si="5"/>
        <v>0</v>
      </c>
    </row>
    <row r="191" spans="1:10" ht="51">
      <c r="A191" s="2">
        <v>181</v>
      </c>
      <c r="B191" s="27" t="s">
        <v>59</v>
      </c>
      <c r="C191" s="15" t="s">
        <v>317</v>
      </c>
      <c r="D191" s="82" t="s">
        <v>0</v>
      </c>
      <c r="E191" s="179" t="s">
        <v>495</v>
      </c>
      <c r="F191" s="126"/>
      <c r="G191" s="91">
        <v>0</v>
      </c>
      <c r="H191" s="90"/>
      <c r="I191" s="92">
        <v>4</v>
      </c>
      <c r="J191" s="93">
        <f t="shared" si="5"/>
        <v>0</v>
      </c>
    </row>
    <row r="192" spans="1:10" ht="38.25">
      <c r="A192" s="2">
        <v>182</v>
      </c>
      <c r="B192" s="26" t="s">
        <v>293</v>
      </c>
      <c r="C192" s="10" t="s">
        <v>512</v>
      </c>
      <c r="D192" s="82" t="s">
        <v>0</v>
      </c>
      <c r="E192" s="179" t="s">
        <v>495</v>
      </c>
      <c r="F192" s="126"/>
      <c r="G192" s="91">
        <v>0</v>
      </c>
      <c r="H192" s="90"/>
      <c r="I192" s="92">
        <v>4</v>
      </c>
      <c r="J192" s="93">
        <f t="shared" si="5"/>
        <v>0</v>
      </c>
    </row>
    <row r="193" spans="1:10" ht="38.25">
      <c r="A193" s="2">
        <v>183</v>
      </c>
      <c r="B193" s="26" t="s">
        <v>105</v>
      </c>
      <c r="C193" s="10" t="s">
        <v>106</v>
      </c>
      <c r="D193" s="3" t="s">
        <v>3</v>
      </c>
      <c r="E193" s="179" t="s">
        <v>495</v>
      </c>
      <c r="F193" s="126"/>
      <c r="G193" s="91">
        <v>0</v>
      </c>
      <c r="H193" s="90"/>
      <c r="I193" s="92">
        <v>41</v>
      </c>
      <c r="J193" s="93">
        <f t="shared" si="5"/>
        <v>0</v>
      </c>
    </row>
    <row r="194" spans="1:10" ht="38.25">
      <c r="A194" s="2">
        <v>184</v>
      </c>
      <c r="B194" s="26" t="s">
        <v>105</v>
      </c>
      <c r="C194" s="10" t="s">
        <v>170</v>
      </c>
      <c r="D194" s="3" t="s">
        <v>3</v>
      </c>
      <c r="E194" s="179" t="s">
        <v>495</v>
      </c>
      <c r="F194" s="134"/>
      <c r="G194" s="91">
        <v>0</v>
      </c>
      <c r="H194" s="90"/>
      <c r="I194" s="92">
        <v>20</v>
      </c>
      <c r="J194" s="93">
        <f t="shared" si="5"/>
        <v>0</v>
      </c>
    </row>
    <row r="195" spans="1:10" ht="38.25">
      <c r="A195" s="2">
        <v>185</v>
      </c>
      <c r="B195" s="26" t="s">
        <v>105</v>
      </c>
      <c r="C195" s="10" t="s">
        <v>233</v>
      </c>
      <c r="D195" s="3" t="s">
        <v>3</v>
      </c>
      <c r="E195" s="179" t="s">
        <v>495</v>
      </c>
      <c r="F195" s="126"/>
      <c r="G195" s="91">
        <v>0</v>
      </c>
      <c r="H195" s="90"/>
      <c r="I195" s="92">
        <v>3</v>
      </c>
      <c r="J195" s="93">
        <f t="shared" si="5"/>
        <v>0</v>
      </c>
    </row>
    <row r="196" spans="1:10" ht="38.25">
      <c r="A196" s="2">
        <v>186</v>
      </c>
      <c r="B196" s="28" t="s">
        <v>105</v>
      </c>
      <c r="C196" s="13" t="s">
        <v>234</v>
      </c>
      <c r="D196" s="9" t="s">
        <v>3</v>
      </c>
      <c r="E196" s="179" t="s">
        <v>495</v>
      </c>
      <c r="F196" s="129"/>
      <c r="G196" s="91">
        <v>0</v>
      </c>
      <c r="H196" s="90"/>
      <c r="I196" s="92">
        <v>2</v>
      </c>
      <c r="J196" s="93">
        <f t="shared" si="5"/>
        <v>0</v>
      </c>
    </row>
    <row r="197" spans="1:10" ht="38.25">
      <c r="A197" s="2">
        <v>187</v>
      </c>
      <c r="B197" s="26" t="s">
        <v>39</v>
      </c>
      <c r="C197" s="10" t="s">
        <v>423</v>
      </c>
      <c r="D197" s="3" t="s">
        <v>3</v>
      </c>
      <c r="E197" s="179" t="s">
        <v>495</v>
      </c>
      <c r="F197" s="126"/>
      <c r="G197" s="91">
        <v>0</v>
      </c>
      <c r="H197" s="90"/>
      <c r="I197" s="92">
        <v>42</v>
      </c>
      <c r="J197" s="93">
        <f t="shared" si="5"/>
        <v>0</v>
      </c>
    </row>
    <row r="198" spans="1:10" ht="38.25">
      <c r="A198" s="2">
        <v>188</v>
      </c>
      <c r="B198" s="26" t="s">
        <v>39</v>
      </c>
      <c r="C198" s="10" t="s">
        <v>424</v>
      </c>
      <c r="D198" s="82" t="s">
        <v>3</v>
      </c>
      <c r="E198" s="179" t="s">
        <v>495</v>
      </c>
      <c r="F198" s="103"/>
      <c r="G198" s="91">
        <v>0</v>
      </c>
      <c r="H198" s="90"/>
      <c r="I198" s="92">
        <v>16</v>
      </c>
      <c r="J198" s="93">
        <f t="shared" si="5"/>
        <v>0</v>
      </c>
    </row>
    <row r="199" spans="1:10" ht="38.25">
      <c r="A199" s="2">
        <v>189</v>
      </c>
      <c r="B199" s="26" t="s">
        <v>39</v>
      </c>
      <c r="C199" s="10" t="s">
        <v>150</v>
      </c>
      <c r="D199" s="82" t="s">
        <v>0</v>
      </c>
      <c r="E199" s="179" t="s">
        <v>495</v>
      </c>
      <c r="F199" s="91"/>
      <c r="G199" s="91">
        <v>0</v>
      </c>
      <c r="H199" s="90"/>
      <c r="I199" s="92">
        <v>8</v>
      </c>
      <c r="J199" s="93">
        <f t="shared" si="5"/>
        <v>0</v>
      </c>
    </row>
    <row r="200" spans="1:10" ht="38.25">
      <c r="A200" s="2">
        <v>190</v>
      </c>
      <c r="B200" s="26" t="s">
        <v>39</v>
      </c>
      <c r="C200" s="10" t="s">
        <v>343</v>
      </c>
      <c r="D200" s="82" t="s">
        <v>3</v>
      </c>
      <c r="E200" s="179" t="s">
        <v>495</v>
      </c>
      <c r="F200" s="103"/>
      <c r="G200" s="91">
        <v>0</v>
      </c>
      <c r="H200" s="90"/>
      <c r="I200" s="92">
        <v>13</v>
      </c>
      <c r="J200" s="93">
        <f t="shared" si="5"/>
        <v>0</v>
      </c>
    </row>
    <row r="201" spans="1:10" ht="38.25">
      <c r="A201" s="2">
        <v>191</v>
      </c>
      <c r="B201" s="26" t="s">
        <v>100</v>
      </c>
      <c r="C201" s="10" t="s">
        <v>101</v>
      </c>
      <c r="D201" s="3" t="s">
        <v>0</v>
      </c>
      <c r="E201" s="179" t="s">
        <v>495</v>
      </c>
      <c r="F201" s="127"/>
      <c r="G201" s="91">
        <v>0</v>
      </c>
      <c r="H201" s="90"/>
      <c r="I201" s="92">
        <v>8</v>
      </c>
      <c r="J201" s="93">
        <f t="shared" si="5"/>
        <v>0</v>
      </c>
    </row>
    <row r="202" spans="1:10" ht="38.25">
      <c r="A202" s="2">
        <v>192</v>
      </c>
      <c r="B202" s="26" t="s">
        <v>188</v>
      </c>
      <c r="C202" s="10" t="s">
        <v>189</v>
      </c>
      <c r="D202" s="82" t="s">
        <v>0</v>
      </c>
      <c r="E202" s="179" t="s">
        <v>495</v>
      </c>
      <c r="F202" s="126"/>
      <c r="G202" s="91">
        <v>0</v>
      </c>
      <c r="H202" s="90"/>
      <c r="I202" s="92">
        <v>1</v>
      </c>
      <c r="J202" s="93">
        <f t="shared" si="5"/>
        <v>0</v>
      </c>
    </row>
    <row r="203" spans="1:10" ht="38.25">
      <c r="A203" s="2">
        <v>193</v>
      </c>
      <c r="B203" s="28" t="s">
        <v>273</v>
      </c>
      <c r="C203" s="13" t="s">
        <v>274</v>
      </c>
      <c r="D203" s="9" t="s">
        <v>0</v>
      </c>
      <c r="E203" s="179" t="s">
        <v>495</v>
      </c>
      <c r="F203" s="129"/>
      <c r="G203" s="91">
        <v>0</v>
      </c>
      <c r="H203" s="90"/>
      <c r="I203" s="92">
        <v>8</v>
      </c>
      <c r="J203" s="93">
        <f t="shared" si="5"/>
        <v>0</v>
      </c>
    </row>
    <row r="204" spans="1:10" ht="38.25">
      <c r="A204" s="2">
        <v>194</v>
      </c>
      <c r="B204" s="26" t="s">
        <v>255</v>
      </c>
      <c r="C204" s="10" t="s">
        <v>256</v>
      </c>
      <c r="D204" s="82" t="s">
        <v>0</v>
      </c>
      <c r="E204" s="179" t="s">
        <v>495</v>
      </c>
      <c r="F204" s="126"/>
      <c r="G204" s="91">
        <v>0</v>
      </c>
      <c r="H204" s="90"/>
      <c r="I204" s="92">
        <v>3</v>
      </c>
      <c r="J204" s="93">
        <f t="shared" si="5"/>
        <v>0</v>
      </c>
    </row>
    <row r="205" spans="1:10" ht="38.25">
      <c r="A205" s="2">
        <v>195</v>
      </c>
      <c r="B205" s="26" t="s">
        <v>286</v>
      </c>
      <c r="C205" s="10" t="s">
        <v>287</v>
      </c>
      <c r="D205" s="82" t="s">
        <v>0</v>
      </c>
      <c r="E205" s="179" t="s">
        <v>495</v>
      </c>
      <c r="F205" s="126"/>
      <c r="G205" s="91">
        <v>0</v>
      </c>
      <c r="H205" s="90"/>
      <c r="I205" s="92">
        <v>1</v>
      </c>
      <c r="J205" s="93">
        <f t="shared" si="5"/>
        <v>0</v>
      </c>
    </row>
    <row r="206" spans="1:10" ht="38.25">
      <c r="A206" s="2">
        <v>196</v>
      </c>
      <c r="B206" s="26" t="s">
        <v>240</v>
      </c>
      <c r="C206" s="10" t="s">
        <v>241</v>
      </c>
      <c r="D206" s="82" t="s">
        <v>0</v>
      </c>
      <c r="E206" s="179" t="s">
        <v>495</v>
      </c>
      <c r="F206" s="126"/>
      <c r="G206" s="91">
        <v>0</v>
      </c>
      <c r="H206" s="90"/>
      <c r="I206" s="92">
        <v>12</v>
      </c>
      <c r="J206" s="93">
        <f t="shared" si="5"/>
        <v>0</v>
      </c>
    </row>
    <row r="207" spans="1:10" ht="38.25">
      <c r="A207" s="2">
        <v>197</v>
      </c>
      <c r="B207" s="26" t="s">
        <v>244</v>
      </c>
      <c r="C207" s="10" t="s">
        <v>245</v>
      </c>
      <c r="D207" s="82" t="s">
        <v>0</v>
      </c>
      <c r="E207" s="179" t="s">
        <v>495</v>
      </c>
      <c r="F207" s="127"/>
      <c r="G207" s="91">
        <v>0</v>
      </c>
      <c r="H207" s="90"/>
      <c r="I207" s="92">
        <v>4</v>
      </c>
      <c r="J207" s="93">
        <f t="shared" si="5"/>
        <v>0</v>
      </c>
    </row>
    <row r="208" spans="1:10" ht="15">
      <c r="A208" s="47"/>
      <c r="B208" s="47"/>
      <c r="C208" s="49"/>
      <c r="D208" s="48"/>
      <c r="E208" s="47"/>
      <c r="F208" s="135"/>
      <c r="G208" s="51"/>
      <c r="H208" s="51"/>
      <c r="I208" s="62"/>
      <c r="J208" s="51"/>
    </row>
    <row r="209" spans="1:10" ht="38.25">
      <c r="A209" s="2">
        <v>198</v>
      </c>
      <c r="B209" s="102" t="s">
        <v>218</v>
      </c>
      <c r="C209" s="10" t="s">
        <v>219</v>
      </c>
      <c r="D209" s="82" t="s">
        <v>3</v>
      </c>
      <c r="E209" s="179" t="s">
        <v>495</v>
      </c>
      <c r="F209" s="127"/>
      <c r="G209" s="91">
        <v>0</v>
      </c>
      <c r="H209" s="90"/>
      <c r="I209" s="94">
        <v>1</v>
      </c>
      <c r="J209" s="93">
        <f aca="true" t="shared" si="6" ref="J209:J239">G209*I209</f>
        <v>0</v>
      </c>
    </row>
    <row r="210" spans="1:10" ht="38.25">
      <c r="A210" s="2">
        <v>199</v>
      </c>
      <c r="B210" s="102" t="s">
        <v>4</v>
      </c>
      <c r="C210" s="104" t="s">
        <v>357</v>
      </c>
      <c r="D210" s="3" t="s">
        <v>0</v>
      </c>
      <c r="E210" s="179" t="s">
        <v>495</v>
      </c>
      <c r="F210" s="126"/>
      <c r="G210" s="91">
        <v>0</v>
      </c>
      <c r="H210" s="90"/>
      <c r="I210" s="94">
        <v>13</v>
      </c>
      <c r="J210" s="93">
        <f t="shared" si="6"/>
        <v>0</v>
      </c>
    </row>
    <row r="211" spans="1:10" ht="38.25">
      <c r="A211" s="2">
        <v>200</v>
      </c>
      <c r="B211" s="102" t="s">
        <v>4</v>
      </c>
      <c r="C211" s="21" t="s">
        <v>192</v>
      </c>
      <c r="D211" s="3" t="s">
        <v>0</v>
      </c>
      <c r="E211" s="179" t="s">
        <v>495</v>
      </c>
      <c r="F211" s="126"/>
      <c r="G211" s="91">
        <v>0</v>
      </c>
      <c r="H211" s="90"/>
      <c r="I211" s="94">
        <v>26</v>
      </c>
      <c r="J211" s="93">
        <f t="shared" si="6"/>
        <v>0</v>
      </c>
    </row>
    <row r="212" spans="1:10" ht="38.25">
      <c r="A212" s="2">
        <v>201</v>
      </c>
      <c r="B212" s="102" t="s">
        <v>4</v>
      </c>
      <c r="C212" s="10" t="s">
        <v>43</v>
      </c>
      <c r="D212" s="82" t="s">
        <v>0</v>
      </c>
      <c r="E212" s="179" t="s">
        <v>495</v>
      </c>
      <c r="F212" s="103"/>
      <c r="G212" s="91">
        <v>0</v>
      </c>
      <c r="H212" s="90"/>
      <c r="I212" s="94">
        <v>4</v>
      </c>
      <c r="J212" s="93">
        <f t="shared" si="6"/>
        <v>0</v>
      </c>
    </row>
    <row r="213" spans="1:10" ht="38.25">
      <c r="A213" s="2">
        <v>202</v>
      </c>
      <c r="B213" s="102" t="s">
        <v>4</v>
      </c>
      <c r="C213" s="10" t="s">
        <v>44</v>
      </c>
      <c r="D213" s="82" t="s">
        <v>0</v>
      </c>
      <c r="E213" s="179" t="s">
        <v>495</v>
      </c>
      <c r="F213" s="103"/>
      <c r="G213" s="91">
        <v>0</v>
      </c>
      <c r="H213" s="90"/>
      <c r="I213" s="94">
        <v>4</v>
      </c>
      <c r="J213" s="93">
        <f t="shared" si="6"/>
        <v>0</v>
      </c>
    </row>
    <row r="214" spans="1:10" ht="38.25">
      <c r="A214" s="2">
        <v>203</v>
      </c>
      <c r="B214" s="102" t="s">
        <v>4</v>
      </c>
      <c r="C214" s="10" t="s">
        <v>119</v>
      </c>
      <c r="D214" s="82" t="s">
        <v>0</v>
      </c>
      <c r="E214" s="179" t="s">
        <v>495</v>
      </c>
      <c r="F214" s="103"/>
      <c r="G214" s="91">
        <v>0</v>
      </c>
      <c r="H214" s="90"/>
      <c r="I214" s="94">
        <v>12</v>
      </c>
      <c r="J214" s="93">
        <f t="shared" si="6"/>
        <v>0</v>
      </c>
    </row>
    <row r="215" spans="1:10" ht="38.25">
      <c r="A215" s="2">
        <v>204</v>
      </c>
      <c r="B215" s="102" t="s">
        <v>4</v>
      </c>
      <c r="C215" s="10" t="s">
        <v>358</v>
      </c>
      <c r="D215" s="82" t="s">
        <v>0</v>
      </c>
      <c r="E215" s="179" t="s">
        <v>495</v>
      </c>
      <c r="F215" s="127"/>
      <c r="G215" s="91">
        <v>0</v>
      </c>
      <c r="H215" s="90"/>
      <c r="I215" s="94">
        <v>8</v>
      </c>
      <c r="J215" s="93">
        <f t="shared" si="6"/>
        <v>0</v>
      </c>
    </row>
    <row r="216" spans="1:10" ht="38.25">
      <c r="A216" s="2">
        <v>205</v>
      </c>
      <c r="B216" s="102" t="s">
        <v>4</v>
      </c>
      <c r="C216" s="117" t="s">
        <v>118</v>
      </c>
      <c r="D216" s="3" t="s">
        <v>0</v>
      </c>
      <c r="E216" s="179" t="s">
        <v>495</v>
      </c>
      <c r="F216" s="126"/>
      <c r="G216" s="91">
        <v>0</v>
      </c>
      <c r="H216" s="90"/>
      <c r="I216" s="94">
        <v>10</v>
      </c>
      <c r="J216" s="93">
        <f t="shared" si="6"/>
        <v>0</v>
      </c>
    </row>
    <row r="217" spans="1:10" ht="38.25">
      <c r="A217" s="2">
        <v>206</v>
      </c>
      <c r="B217" s="106" t="s">
        <v>4</v>
      </c>
      <c r="C217" s="16" t="s">
        <v>318</v>
      </c>
      <c r="D217" s="3" t="s">
        <v>0</v>
      </c>
      <c r="E217" s="179" t="s">
        <v>495</v>
      </c>
      <c r="F217" s="126"/>
      <c r="G217" s="91">
        <v>0</v>
      </c>
      <c r="H217" s="90"/>
      <c r="I217" s="94">
        <v>16</v>
      </c>
      <c r="J217" s="93">
        <f t="shared" si="6"/>
        <v>0</v>
      </c>
    </row>
    <row r="218" spans="1:10" ht="38.25">
      <c r="A218" s="2">
        <v>207</v>
      </c>
      <c r="B218" s="106" t="s">
        <v>4</v>
      </c>
      <c r="C218" s="16" t="s">
        <v>96</v>
      </c>
      <c r="D218" s="3" t="s">
        <v>0</v>
      </c>
      <c r="E218" s="179" t="s">
        <v>495</v>
      </c>
      <c r="F218" s="126"/>
      <c r="G218" s="91">
        <v>0</v>
      </c>
      <c r="H218" s="90"/>
      <c r="I218" s="94">
        <v>17</v>
      </c>
      <c r="J218" s="93">
        <f t="shared" si="6"/>
        <v>0</v>
      </c>
    </row>
    <row r="219" spans="1:10" ht="51">
      <c r="A219" s="2">
        <v>208</v>
      </c>
      <c r="B219" s="102" t="s">
        <v>4</v>
      </c>
      <c r="C219" s="16" t="s">
        <v>427</v>
      </c>
      <c r="D219" s="3" t="s">
        <v>0</v>
      </c>
      <c r="E219" s="179" t="s">
        <v>495</v>
      </c>
      <c r="F219" s="126"/>
      <c r="G219" s="91">
        <v>0</v>
      </c>
      <c r="H219" s="90"/>
      <c r="I219" s="94">
        <v>7</v>
      </c>
      <c r="J219" s="93">
        <f t="shared" si="6"/>
        <v>0</v>
      </c>
    </row>
    <row r="220" spans="1:10" ht="38.25">
      <c r="A220" s="2">
        <v>209</v>
      </c>
      <c r="B220" s="106" t="s">
        <v>4</v>
      </c>
      <c r="C220" s="16" t="s">
        <v>62</v>
      </c>
      <c r="D220" s="82" t="s">
        <v>0</v>
      </c>
      <c r="E220" s="179" t="s">
        <v>495</v>
      </c>
      <c r="F220" s="127"/>
      <c r="G220" s="91">
        <v>0</v>
      </c>
      <c r="H220" s="90"/>
      <c r="I220" s="94">
        <v>11</v>
      </c>
      <c r="J220" s="93">
        <f t="shared" si="6"/>
        <v>0</v>
      </c>
    </row>
    <row r="221" spans="1:10" ht="38.25">
      <c r="A221" s="2">
        <v>210</v>
      </c>
      <c r="B221" s="107" t="s">
        <v>4</v>
      </c>
      <c r="C221" s="16" t="s">
        <v>220</v>
      </c>
      <c r="D221" s="18" t="s">
        <v>0</v>
      </c>
      <c r="E221" s="179" t="s">
        <v>495</v>
      </c>
      <c r="F221" s="136"/>
      <c r="G221" s="91">
        <v>0</v>
      </c>
      <c r="H221" s="90"/>
      <c r="I221" s="94">
        <v>16</v>
      </c>
      <c r="J221" s="93">
        <f t="shared" si="6"/>
        <v>0</v>
      </c>
    </row>
    <row r="222" spans="1:10" ht="38.25">
      <c r="A222" s="2">
        <v>211</v>
      </c>
      <c r="B222" s="107" t="s">
        <v>4</v>
      </c>
      <c r="C222" s="16" t="s">
        <v>344</v>
      </c>
      <c r="D222" s="18" t="s">
        <v>0</v>
      </c>
      <c r="E222" s="179" t="s">
        <v>495</v>
      </c>
      <c r="F222" s="137"/>
      <c r="G222" s="91">
        <v>0</v>
      </c>
      <c r="H222" s="90"/>
      <c r="I222" s="94">
        <v>12</v>
      </c>
      <c r="J222" s="93">
        <f t="shared" si="6"/>
        <v>0</v>
      </c>
    </row>
    <row r="223" spans="1:10" ht="38.25">
      <c r="A223" s="2">
        <v>212</v>
      </c>
      <c r="B223" s="108" t="s">
        <v>4</v>
      </c>
      <c r="C223" s="157" t="s">
        <v>425</v>
      </c>
      <c r="D223" s="82" t="s">
        <v>0</v>
      </c>
      <c r="E223" s="179" t="s">
        <v>495</v>
      </c>
      <c r="F223" s="127"/>
      <c r="G223" s="91">
        <v>0</v>
      </c>
      <c r="H223" s="90"/>
      <c r="I223" s="94">
        <v>1</v>
      </c>
      <c r="J223" s="93">
        <f t="shared" si="6"/>
        <v>0</v>
      </c>
    </row>
    <row r="224" spans="1:10" ht="51">
      <c r="A224" s="2">
        <v>213</v>
      </c>
      <c r="B224" s="106" t="s">
        <v>4</v>
      </c>
      <c r="C224" s="5" t="s">
        <v>426</v>
      </c>
      <c r="D224" s="82" t="s">
        <v>0</v>
      </c>
      <c r="E224" s="179" t="s">
        <v>495</v>
      </c>
      <c r="F224" s="127"/>
      <c r="G224" s="91">
        <v>0</v>
      </c>
      <c r="H224" s="90"/>
      <c r="I224" s="94">
        <v>5</v>
      </c>
      <c r="J224" s="93">
        <f t="shared" si="6"/>
        <v>0</v>
      </c>
    </row>
    <row r="225" spans="1:10" ht="38.25">
      <c r="A225" s="2">
        <v>214</v>
      </c>
      <c r="B225" s="102" t="s">
        <v>4</v>
      </c>
      <c r="C225" s="5" t="s">
        <v>345</v>
      </c>
      <c r="D225" s="3" t="s">
        <v>0</v>
      </c>
      <c r="E225" s="179" t="s">
        <v>495</v>
      </c>
      <c r="F225" s="126"/>
      <c r="G225" s="91">
        <v>0</v>
      </c>
      <c r="H225" s="90"/>
      <c r="I225" s="94">
        <v>29</v>
      </c>
      <c r="J225" s="93">
        <f t="shared" si="6"/>
        <v>0</v>
      </c>
    </row>
    <row r="226" spans="1:10" ht="38.25">
      <c r="A226" s="2">
        <v>215</v>
      </c>
      <c r="B226" s="109" t="s">
        <v>4</v>
      </c>
      <c r="C226" s="118" t="s">
        <v>428</v>
      </c>
      <c r="D226" s="3" t="s">
        <v>0</v>
      </c>
      <c r="E226" s="179" t="s">
        <v>495</v>
      </c>
      <c r="F226" s="126"/>
      <c r="G226" s="91">
        <v>0</v>
      </c>
      <c r="H226" s="90"/>
      <c r="I226" s="94">
        <v>6</v>
      </c>
      <c r="J226" s="93">
        <f t="shared" si="6"/>
        <v>0</v>
      </c>
    </row>
    <row r="227" spans="1:10" ht="38.25">
      <c r="A227" s="2">
        <v>216</v>
      </c>
      <c r="B227" s="102" t="s">
        <v>146</v>
      </c>
      <c r="C227" s="119" t="s">
        <v>270</v>
      </c>
      <c r="D227" s="82" t="s">
        <v>0</v>
      </c>
      <c r="E227" s="179" t="s">
        <v>495</v>
      </c>
      <c r="F227" s="127"/>
      <c r="G227" s="91">
        <v>0</v>
      </c>
      <c r="H227" s="90"/>
      <c r="I227" s="94">
        <v>10</v>
      </c>
      <c r="J227" s="93">
        <f t="shared" si="6"/>
        <v>0</v>
      </c>
    </row>
    <row r="228" spans="1:10" ht="38.25">
      <c r="A228" s="2">
        <v>217</v>
      </c>
      <c r="B228" s="102" t="s">
        <v>146</v>
      </c>
      <c r="C228" s="5" t="s">
        <v>271</v>
      </c>
      <c r="D228" s="82" t="s">
        <v>0</v>
      </c>
      <c r="E228" s="179" t="s">
        <v>495</v>
      </c>
      <c r="F228" s="127"/>
      <c r="G228" s="91">
        <v>0</v>
      </c>
      <c r="H228" s="90"/>
      <c r="I228" s="94">
        <v>1</v>
      </c>
      <c r="J228" s="93">
        <f t="shared" si="6"/>
        <v>0</v>
      </c>
    </row>
    <row r="229" spans="1:10" ht="38.25">
      <c r="A229" s="2">
        <v>218</v>
      </c>
      <c r="B229" s="102" t="s">
        <v>146</v>
      </c>
      <c r="C229" s="5" t="s">
        <v>429</v>
      </c>
      <c r="D229" s="82" t="s">
        <v>0</v>
      </c>
      <c r="E229" s="179" t="s">
        <v>495</v>
      </c>
      <c r="F229" s="126"/>
      <c r="G229" s="91">
        <v>0</v>
      </c>
      <c r="H229" s="90"/>
      <c r="I229" s="94">
        <v>10</v>
      </c>
      <c r="J229" s="93">
        <f t="shared" si="6"/>
        <v>0</v>
      </c>
    </row>
    <row r="230" spans="1:10" ht="38.25">
      <c r="A230" s="2">
        <v>219</v>
      </c>
      <c r="B230" s="102" t="s">
        <v>146</v>
      </c>
      <c r="C230" s="5" t="s">
        <v>430</v>
      </c>
      <c r="D230" s="82" t="s">
        <v>0</v>
      </c>
      <c r="E230" s="179" t="s">
        <v>495</v>
      </c>
      <c r="F230" s="103"/>
      <c r="G230" s="91">
        <v>0</v>
      </c>
      <c r="H230" s="90"/>
      <c r="I230" s="94">
        <v>10</v>
      </c>
      <c r="J230" s="93">
        <f t="shared" si="6"/>
        <v>0</v>
      </c>
    </row>
    <row r="231" spans="1:10" ht="38.25">
      <c r="A231" s="2">
        <v>220</v>
      </c>
      <c r="B231" s="102" t="s">
        <v>146</v>
      </c>
      <c r="C231" s="5" t="s">
        <v>272</v>
      </c>
      <c r="D231" s="82" t="s">
        <v>0</v>
      </c>
      <c r="E231" s="179" t="s">
        <v>495</v>
      </c>
      <c r="F231" s="126"/>
      <c r="G231" s="91">
        <v>0</v>
      </c>
      <c r="H231" s="90"/>
      <c r="I231" s="94">
        <v>10</v>
      </c>
      <c r="J231" s="93">
        <f t="shared" si="6"/>
        <v>0</v>
      </c>
    </row>
    <row r="232" spans="1:10" ht="38.25">
      <c r="A232" s="2">
        <v>221</v>
      </c>
      <c r="B232" s="106" t="s">
        <v>72</v>
      </c>
      <c r="C232" s="5" t="s">
        <v>97</v>
      </c>
      <c r="D232" s="82" t="s">
        <v>0</v>
      </c>
      <c r="E232" s="179" t="s">
        <v>495</v>
      </c>
      <c r="F232" s="127"/>
      <c r="G232" s="91">
        <v>0</v>
      </c>
      <c r="H232" s="90"/>
      <c r="I232" s="94">
        <v>46</v>
      </c>
      <c r="J232" s="93">
        <f t="shared" si="6"/>
        <v>0</v>
      </c>
    </row>
    <row r="233" spans="1:10" ht="51">
      <c r="A233" s="2">
        <v>222</v>
      </c>
      <c r="B233" s="106" t="s">
        <v>72</v>
      </c>
      <c r="C233" s="160" t="s">
        <v>98</v>
      </c>
      <c r="D233" s="82" t="s">
        <v>0</v>
      </c>
      <c r="E233" s="179" t="s">
        <v>495</v>
      </c>
      <c r="F233" s="127"/>
      <c r="G233" s="91">
        <v>0</v>
      </c>
      <c r="H233" s="90"/>
      <c r="I233" s="94">
        <v>40</v>
      </c>
      <c r="J233" s="93">
        <f t="shared" si="6"/>
        <v>0</v>
      </c>
    </row>
    <row r="234" spans="1:10" ht="51">
      <c r="A234" s="2">
        <v>223</v>
      </c>
      <c r="B234" s="106" t="s">
        <v>72</v>
      </c>
      <c r="C234" s="158" t="s">
        <v>45</v>
      </c>
      <c r="D234" s="82" t="s">
        <v>0</v>
      </c>
      <c r="E234" s="179" t="s">
        <v>495</v>
      </c>
      <c r="F234" s="103"/>
      <c r="G234" s="91">
        <v>0</v>
      </c>
      <c r="H234" s="90"/>
      <c r="I234" s="94">
        <v>12</v>
      </c>
      <c r="J234" s="93">
        <f t="shared" si="6"/>
        <v>0</v>
      </c>
    </row>
    <row r="235" spans="1:10" ht="38.25">
      <c r="A235" s="2">
        <v>224</v>
      </c>
      <c r="B235" s="102" t="s">
        <v>17</v>
      </c>
      <c r="C235" s="158" t="s">
        <v>36</v>
      </c>
      <c r="D235" s="82" t="s">
        <v>35</v>
      </c>
      <c r="E235" s="179" t="s">
        <v>495</v>
      </c>
      <c r="F235" s="103"/>
      <c r="G235" s="91">
        <v>0</v>
      </c>
      <c r="H235" s="90"/>
      <c r="I235" s="94">
        <v>6</v>
      </c>
      <c r="J235" s="93">
        <f t="shared" si="6"/>
        <v>0</v>
      </c>
    </row>
    <row r="236" spans="1:10" ht="38.25">
      <c r="A236" s="2">
        <v>225</v>
      </c>
      <c r="B236" s="102" t="s">
        <v>17</v>
      </c>
      <c r="C236" s="119" t="s">
        <v>431</v>
      </c>
      <c r="D236" s="82" t="s">
        <v>0</v>
      </c>
      <c r="E236" s="179" t="s">
        <v>495</v>
      </c>
      <c r="F236" s="127"/>
      <c r="G236" s="91">
        <v>0</v>
      </c>
      <c r="H236" s="90"/>
      <c r="I236" s="94">
        <v>7</v>
      </c>
      <c r="J236" s="93">
        <f t="shared" si="6"/>
        <v>0</v>
      </c>
    </row>
    <row r="237" spans="1:10" ht="51">
      <c r="A237" s="2">
        <v>226</v>
      </c>
      <c r="B237" s="106" t="s">
        <v>155</v>
      </c>
      <c r="C237" s="5" t="s">
        <v>154</v>
      </c>
      <c r="D237" s="3" t="s">
        <v>0</v>
      </c>
      <c r="E237" s="179" t="s">
        <v>495</v>
      </c>
      <c r="F237" s="127"/>
      <c r="G237" s="91">
        <v>0</v>
      </c>
      <c r="H237" s="90"/>
      <c r="I237" s="94">
        <v>5</v>
      </c>
      <c r="J237" s="93">
        <f t="shared" si="6"/>
        <v>0</v>
      </c>
    </row>
    <row r="238" spans="1:10" ht="38.25">
      <c r="A238" s="2">
        <v>227</v>
      </c>
      <c r="B238" s="102" t="s">
        <v>138</v>
      </c>
      <c r="C238" s="7" t="s">
        <v>432</v>
      </c>
      <c r="D238" s="9" t="s">
        <v>0</v>
      </c>
      <c r="E238" s="179" t="s">
        <v>495</v>
      </c>
      <c r="F238" s="130"/>
      <c r="G238" s="91">
        <v>0</v>
      </c>
      <c r="H238" s="90"/>
      <c r="I238" s="92">
        <v>1</v>
      </c>
      <c r="J238" s="93">
        <f t="shared" si="6"/>
        <v>0</v>
      </c>
    </row>
    <row r="239" spans="1:10" ht="38.25">
      <c r="A239" s="2">
        <v>228</v>
      </c>
      <c r="B239" s="106" t="s">
        <v>398</v>
      </c>
      <c r="C239" s="5" t="s">
        <v>455</v>
      </c>
      <c r="D239" s="9" t="s">
        <v>0</v>
      </c>
      <c r="E239" s="179" t="s">
        <v>495</v>
      </c>
      <c r="F239" s="130"/>
      <c r="G239" s="91">
        <v>0</v>
      </c>
      <c r="H239" s="163"/>
      <c r="I239" s="92">
        <v>1</v>
      </c>
      <c r="J239" s="164">
        <f t="shared" si="6"/>
        <v>0</v>
      </c>
    </row>
    <row r="240" spans="1:10" ht="38.25">
      <c r="A240" s="2">
        <v>229</v>
      </c>
      <c r="B240" s="106" t="s">
        <v>398</v>
      </c>
      <c r="C240" s="5" t="s">
        <v>456</v>
      </c>
      <c r="D240" s="9" t="s">
        <v>0</v>
      </c>
      <c r="E240" s="179" t="s">
        <v>495</v>
      </c>
      <c r="F240" s="130"/>
      <c r="G240" s="91">
        <v>0</v>
      </c>
      <c r="H240" s="163"/>
      <c r="I240" s="92">
        <v>1</v>
      </c>
      <c r="J240" s="164">
        <f aca="true" t="shared" si="7" ref="J240:J278">G240*I240</f>
        <v>0</v>
      </c>
    </row>
    <row r="241" spans="1:10" ht="38.25">
      <c r="A241" s="2">
        <v>230</v>
      </c>
      <c r="B241" s="106" t="s">
        <v>398</v>
      </c>
      <c r="C241" s="5" t="s">
        <v>457</v>
      </c>
      <c r="D241" s="9" t="s">
        <v>0</v>
      </c>
      <c r="E241" s="179" t="s">
        <v>495</v>
      </c>
      <c r="F241" s="130"/>
      <c r="G241" s="91">
        <v>0</v>
      </c>
      <c r="H241" s="163"/>
      <c r="I241" s="92">
        <v>1</v>
      </c>
      <c r="J241" s="164">
        <f t="shared" si="7"/>
        <v>0</v>
      </c>
    </row>
    <row r="242" spans="1:10" ht="38.25">
      <c r="A242" s="2">
        <v>231</v>
      </c>
      <c r="B242" s="106" t="s">
        <v>398</v>
      </c>
      <c r="C242" s="5" t="s">
        <v>458</v>
      </c>
      <c r="D242" s="9" t="s">
        <v>0</v>
      </c>
      <c r="E242" s="179" t="s">
        <v>495</v>
      </c>
      <c r="F242" s="130"/>
      <c r="G242" s="91">
        <v>0</v>
      </c>
      <c r="H242" s="163"/>
      <c r="I242" s="92">
        <v>1</v>
      </c>
      <c r="J242" s="164">
        <f t="shared" si="7"/>
        <v>0</v>
      </c>
    </row>
    <row r="243" spans="1:10" ht="38.25">
      <c r="A243" s="2">
        <v>232</v>
      </c>
      <c r="B243" s="106" t="s">
        <v>398</v>
      </c>
      <c r="C243" s="5" t="s">
        <v>459</v>
      </c>
      <c r="D243" s="9" t="s">
        <v>0</v>
      </c>
      <c r="E243" s="179" t="s">
        <v>495</v>
      </c>
      <c r="F243" s="130"/>
      <c r="G243" s="91">
        <v>0</v>
      </c>
      <c r="H243" s="163"/>
      <c r="I243" s="92">
        <v>1</v>
      </c>
      <c r="J243" s="164">
        <f t="shared" si="7"/>
        <v>0</v>
      </c>
    </row>
    <row r="244" spans="1:10" ht="38.25">
      <c r="A244" s="2">
        <v>233</v>
      </c>
      <c r="B244" s="106" t="s">
        <v>398</v>
      </c>
      <c r="C244" s="5" t="s">
        <v>460</v>
      </c>
      <c r="D244" s="9" t="s">
        <v>0</v>
      </c>
      <c r="E244" s="179" t="s">
        <v>495</v>
      </c>
      <c r="F244" s="130"/>
      <c r="G244" s="91">
        <v>0</v>
      </c>
      <c r="H244" s="163"/>
      <c r="I244" s="92">
        <v>1</v>
      </c>
      <c r="J244" s="164">
        <f t="shared" si="7"/>
        <v>0</v>
      </c>
    </row>
    <row r="245" spans="1:10" ht="38.25">
      <c r="A245" s="2">
        <v>234</v>
      </c>
      <c r="B245" s="106" t="s">
        <v>398</v>
      </c>
      <c r="C245" s="5" t="s">
        <v>461</v>
      </c>
      <c r="D245" s="9" t="s">
        <v>0</v>
      </c>
      <c r="E245" s="179" t="s">
        <v>495</v>
      </c>
      <c r="F245" s="130"/>
      <c r="G245" s="91">
        <v>0</v>
      </c>
      <c r="H245" s="163"/>
      <c r="I245" s="92">
        <v>1</v>
      </c>
      <c r="J245" s="164">
        <f t="shared" si="7"/>
        <v>0</v>
      </c>
    </row>
    <row r="246" spans="1:10" ht="38.25">
      <c r="A246" s="2">
        <v>235</v>
      </c>
      <c r="B246" s="106" t="s">
        <v>398</v>
      </c>
      <c r="C246" s="5" t="s">
        <v>462</v>
      </c>
      <c r="D246" s="9" t="s">
        <v>0</v>
      </c>
      <c r="E246" s="179" t="s">
        <v>495</v>
      </c>
      <c r="F246" s="130"/>
      <c r="G246" s="91">
        <v>0</v>
      </c>
      <c r="H246" s="163"/>
      <c r="I246" s="92">
        <v>1</v>
      </c>
      <c r="J246" s="164">
        <f t="shared" si="7"/>
        <v>0</v>
      </c>
    </row>
    <row r="247" spans="1:10" ht="38.25">
      <c r="A247" s="2">
        <v>236</v>
      </c>
      <c r="B247" s="106" t="s">
        <v>398</v>
      </c>
      <c r="C247" s="5" t="s">
        <v>463</v>
      </c>
      <c r="D247" s="9" t="s">
        <v>0</v>
      </c>
      <c r="E247" s="179" t="s">
        <v>495</v>
      </c>
      <c r="F247" s="130"/>
      <c r="G247" s="91">
        <v>0</v>
      </c>
      <c r="H247" s="163"/>
      <c r="I247" s="92">
        <v>1</v>
      </c>
      <c r="J247" s="164">
        <f t="shared" si="7"/>
        <v>0</v>
      </c>
    </row>
    <row r="248" spans="1:10" ht="38.25">
      <c r="A248" s="2">
        <v>237</v>
      </c>
      <c r="B248" s="106" t="s">
        <v>398</v>
      </c>
      <c r="C248" s="5" t="s">
        <v>464</v>
      </c>
      <c r="D248" s="9" t="s">
        <v>0</v>
      </c>
      <c r="E248" s="179" t="s">
        <v>495</v>
      </c>
      <c r="F248" s="130"/>
      <c r="G248" s="91">
        <v>0</v>
      </c>
      <c r="H248" s="163"/>
      <c r="I248" s="92">
        <v>1</v>
      </c>
      <c r="J248" s="164">
        <f t="shared" si="7"/>
        <v>0</v>
      </c>
    </row>
    <row r="249" spans="1:10" ht="38.25">
      <c r="A249" s="2">
        <v>238</v>
      </c>
      <c r="B249" s="106" t="s">
        <v>398</v>
      </c>
      <c r="C249" s="5" t="s">
        <v>465</v>
      </c>
      <c r="D249" s="9" t="s">
        <v>0</v>
      </c>
      <c r="E249" s="179" t="s">
        <v>495</v>
      </c>
      <c r="F249" s="130"/>
      <c r="G249" s="91">
        <v>0</v>
      </c>
      <c r="H249" s="163"/>
      <c r="I249" s="92">
        <v>1</v>
      </c>
      <c r="J249" s="164">
        <f t="shared" si="7"/>
        <v>0</v>
      </c>
    </row>
    <row r="250" spans="1:10" ht="38.25">
      <c r="A250" s="2">
        <v>239</v>
      </c>
      <c r="B250" s="106" t="s">
        <v>398</v>
      </c>
      <c r="C250" s="5" t="s">
        <v>466</v>
      </c>
      <c r="D250" s="9" t="s">
        <v>0</v>
      </c>
      <c r="E250" s="179" t="s">
        <v>495</v>
      </c>
      <c r="F250" s="130"/>
      <c r="G250" s="91">
        <v>0</v>
      </c>
      <c r="H250" s="163"/>
      <c r="I250" s="92">
        <v>1</v>
      </c>
      <c r="J250" s="164">
        <f t="shared" si="7"/>
        <v>0</v>
      </c>
    </row>
    <row r="251" spans="1:10" ht="38.25">
      <c r="A251" s="2">
        <v>240</v>
      </c>
      <c r="B251" s="106" t="s">
        <v>398</v>
      </c>
      <c r="C251" s="5" t="s">
        <v>467</v>
      </c>
      <c r="D251" s="9" t="s">
        <v>0</v>
      </c>
      <c r="E251" s="179" t="s">
        <v>495</v>
      </c>
      <c r="F251" s="130"/>
      <c r="G251" s="91">
        <v>0</v>
      </c>
      <c r="H251" s="163"/>
      <c r="I251" s="92">
        <v>1</v>
      </c>
      <c r="J251" s="164">
        <f t="shared" si="7"/>
        <v>0</v>
      </c>
    </row>
    <row r="252" spans="1:10" ht="38.25">
      <c r="A252" s="2">
        <v>241</v>
      </c>
      <c r="B252" s="106" t="s">
        <v>398</v>
      </c>
      <c r="C252" s="5" t="s">
        <v>468</v>
      </c>
      <c r="D252" s="9" t="s">
        <v>0</v>
      </c>
      <c r="E252" s="179" t="s">
        <v>495</v>
      </c>
      <c r="F252" s="130"/>
      <c r="G252" s="91">
        <v>0</v>
      </c>
      <c r="H252" s="163"/>
      <c r="I252" s="92">
        <v>1</v>
      </c>
      <c r="J252" s="164">
        <f t="shared" si="7"/>
        <v>0</v>
      </c>
    </row>
    <row r="253" spans="1:10" ht="38.25">
      <c r="A253" s="2">
        <v>242</v>
      </c>
      <c r="B253" s="106" t="s">
        <v>398</v>
      </c>
      <c r="C253" s="5" t="s">
        <v>469</v>
      </c>
      <c r="D253" s="9" t="s">
        <v>0</v>
      </c>
      <c r="E253" s="179" t="s">
        <v>495</v>
      </c>
      <c r="F253" s="130"/>
      <c r="G253" s="91">
        <v>0</v>
      </c>
      <c r="H253" s="163"/>
      <c r="I253" s="92">
        <v>1</v>
      </c>
      <c r="J253" s="164">
        <f t="shared" si="7"/>
        <v>0</v>
      </c>
    </row>
    <row r="254" spans="1:10" ht="38.25">
      <c r="A254" s="2">
        <v>243</v>
      </c>
      <c r="B254" s="106" t="s">
        <v>398</v>
      </c>
      <c r="C254" s="5" t="s">
        <v>470</v>
      </c>
      <c r="D254" s="9" t="s">
        <v>0</v>
      </c>
      <c r="E254" s="179" t="s">
        <v>495</v>
      </c>
      <c r="F254" s="130"/>
      <c r="G254" s="91">
        <v>0</v>
      </c>
      <c r="H254" s="163"/>
      <c r="I254" s="92">
        <v>1</v>
      </c>
      <c r="J254" s="164">
        <f t="shared" si="7"/>
        <v>0</v>
      </c>
    </row>
    <row r="255" spans="1:10" ht="38.25">
      <c r="A255" s="2">
        <v>244</v>
      </c>
      <c r="B255" s="106" t="s">
        <v>398</v>
      </c>
      <c r="C255" s="5" t="s">
        <v>471</v>
      </c>
      <c r="D255" s="9" t="s">
        <v>0</v>
      </c>
      <c r="E255" s="179" t="s">
        <v>495</v>
      </c>
      <c r="F255" s="130"/>
      <c r="G255" s="91">
        <v>0</v>
      </c>
      <c r="H255" s="163"/>
      <c r="I255" s="92">
        <v>1</v>
      </c>
      <c r="J255" s="164">
        <f t="shared" si="7"/>
        <v>0</v>
      </c>
    </row>
    <row r="256" spans="1:10" ht="38.25">
      <c r="A256" s="2">
        <v>245</v>
      </c>
      <c r="B256" s="106" t="s">
        <v>398</v>
      </c>
      <c r="C256" s="5" t="s">
        <v>472</v>
      </c>
      <c r="D256" s="9" t="s">
        <v>0</v>
      </c>
      <c r="E256" s="179" t="s">
        <v>495</v>
      </c>
      <c r="F256" s="130"/>
      <c r="G256" s="91">
        <v>0</v>
      </c>
      <c r="H256" s="163"/>
      <c r="I256" s="92">
        <v>1</v>
      </c>
      <c r="J256" s="164">
        <f t="shared" si="7"/>
        <v>0</v>
      </c>
    </row>
    <row r="257" spans="1:10" ht="38.25">
      <c r="A257" s="2">
        <v>246</v>
      </c>
      <c r="B257" s="106" t="s">
        <v>398</v>
      </c>
      <c r="C257" s="5" t="s">
        <v>473</v>
      </c>
      <c r="D257" s="9" t="s">
        <v>0</v>
      </c>
      <c r="E257" s="179" t="s">
        <v>495</v>
      </c>
      <c r="F257" s="130"/>
      <c r="G257" s="91">
        <v>0</v>
      </c>
      <c r="H257" s="163"/>
      <c r="I257" s="92">
        <v>1</v>
      </c>
      <c r="J257" s="164">
        <f t="shared" si="7"/>
        <v>0</v>
      </c>
    </row>
    <row r="258" spans="1:10" ht="38.25">
      <c r="A258" s="2">
        <v>247</v>
      </c>
      <c r="B258" s="106" t="s">
        <v>398</v>
      </c>
      <c r="C258" s="5" t="s">
        <v>474</v>
      </c>
      <c r="D258" s="9" t="s">
        <v>0</v>
      </c>
      <c r="E258" s="179" t="s">
        <v>495</v>
      </c>
      <c r="F258" s="130"/>
      <c r="G258" s="91">
        <v>0</v>
      </c>
      <c r="H258" s="163"/>
      <c r="I258" s="92">
        <v>1</v>
      </c>
      <c r="J258" s="164">
        <f t="shared" si="7"/>
        <v>0</v>
      </c>
    </row>
    <row r="259" spans="1:10" ht="38.25">
      <c r="A259" s="2">
        <v>248</v>
      </c>
      <c r="B259" s="106" t="s">
        <v>398</v>
      </c>
      <c r="C259" s="5" t="s">
        <v>475</v>
      </c>
      <c r="D259" s="9" t="s">
        <v>0</v>
      </c>
      <c r="E259" s="179" t="s">
        <v>495</v>
      </c>
      <c r="F259" s="130"/>
      <c r="G259" s="91">
        <v>0</v>
      </c>
      <c r="H259" s="163"/>
      <c r="I259" s="92">
        <v>1</v>
      </c>
      <c r="J259" s="164">
        <f t="shared" si="7"/>
        <v>0</v>
      </c>
    </row>
    <row r="260" spans="1:10" ht="38.25">
      <c r="A260" s="2">
        <v>249</v>
      </c>
      <c r="B260" s="106" t="s">
        <v>398</v>
      </c>
      <c r="C260" s="5" t="s">
        <v>476</v>
      </c>
      <c r="D260" s="9" t="s">
        <v>0</v>
      </c>
      <c r="E260" s="179" t="s">
        <v>495</v>
      </c>
      <c r="F260" s="130"/>
      <c r="G260" s="91">
        <v>0</v>
      </c>
      <c r="H260" s="163"/>
      <c r="I260" s="92">
        <v>1</v>
      </c>
      <c r="J260" s="164">
        <f t="shared" si="7"/>
        <v>0</v>
      </c>
    </row>
    <row r="261" spans="1:10" ht="38.25">
      <c r="A261" s="2">
        <v>250</v>
      </c>
      <c r="B261" s="106" t="s">
        <v>398</v>
      </c>
      <c r="C261" s="5" t="s">
        <v>477</v>
      </c>
      <c r="D261" s="9" t="s">
        <v>0</v>
      </c>
      <c r="E261" s="179" t="s">
        <v>495</v>
      </c>
      <c r="F261" s="130"/>
      <c r="G261" s="91">
        <v>0</v>
      </c>
      <c r="H261" s="163"/>
      <c r="I261" s="92">
        <v>1</v>
      </c>
      <c r="J261" s="164">
        <f t="shared" si="7"/>
        <v>0</v>
      </c>
    </row>
    <row r="262" spans="1:10" ht="38.25">
      <c r="A262" s="2">
        <v>251</v>
      </c>
      <c r="B262" s="106" t="s">
        <v>398</v>
      </c>
      <c r="C262" s="5" t="s">
        <v>478</v>
      </c>
      <c r="D262" s="9" t="s">
        <v>0</v>
      </c>
      <c r="E262" s="179" t="s">
        <v>495</v>
      </c>
      <c r="F262" s="130"/>
      <c r="G262" s="91">
        <v>0</v>
      </c>
      <c r="H262" s="163"/>
      <c r="I262" s="92">
        <v>1</v>
      </c>
      <c r="J262" s="164">
        <f t="shared" si="7"/>
        <v>0</v>
      </c>
    </row>
    <row r="263" spans="1:10" ht="38.25">
      <c r="A263" s="2">
        <v>252</v>
      </c>
      <c r="B263" s="106" t="s">
        <v>398</v>
      </c>
      <c r="C263" s="5" t="s">
        <v>479</v>
      </c>
      <c r="D263" s="9" t="s">
        <v>0</v>
      </c>
      <c r="E263" s="179" t="s">
        <v>495</v>
      </c>
      <c r="F263" s="130"/>
      <c r="G263" s="91">
        <v>0</v>
      </c>
      <c r="H263" s="163"/>
      <c r="I263" s="92">
        <v>1</v>
      </c>
      <c r="J263" s="164">
        <f t="shared" si="7"/>
        <v>0</v>
      </c>
    </row>
    <row r="264" spans="1:10" ht="38.25">
      <c r="A264" s="2">
        <v>253</v>
      </c>
      <c r="B264" s="106" t="s">
        <v>398</v>
      </c>
      <c r="C264" s="5" t="s">
        <v>480</v>
      </c>
      <c r="D264" s="9" t="s">
        <v>0</v>
      </c>
      <c r="E264" s="179" t="s">
        <v>495</v>
      </c>
      <c r="F264" s="130"/>
      <c r="G264" s="91">
        <v>0</v>
      </c>
      <c r="H264" s="163"/>
      <c r="I264" s="92">
        <v>1</v>
      </c>
      <c r="J264" s="164">
        <f t="shared" si="7"/>
        <v>0</v>
      </c>
    </row>
    <row r="265" spans="1:10" ht="38.25">
      <c r="A265" s="2">
        <v>254</v>
      </c>
      <c r="B265" s="106" t="s">
        <v>398</v>
      </c>
      <c r="C265" s="5" t="s">
        <v>481</v>
      </c>
      <c r="D265" s="9" t="s">
        <v>0</v>
      </c>
      <c r="E265" s="179" t="s">
        <v>495</v>
      </c>
      <c r="F265" s="130"/>
      <c r="G265" s="91">
        <v>0</v>
      </c>
      <c r="H265" s="163"/>
      <c r="I265" s="92">
        <v>1</v>
      </c>
      <c r="J265" s="164">
        <f t="shared" si="7"/>
        <v>0</v>
      </c>
    </row>
    <row r="266" spans="1:10" ht="38.25">
      <c r="A266" s="2">
        <v>255</v>
      </c>
      <c r="B266" s="106" t="s">
        <v>398</v>
      </c>
      <c r="C266" s="5" t="s">
        <v>482</v>
      </c>
      <c r="D266" s="9" t="s">
        <v>0</v>
      </c>
      <c r="E266" s="179" t="s">
        <v>495</v>
      </c>
      <c r="F266" s="130"/>
      <c r="G266" s="91">
        <v>0</v>
      </c>
      <c r="H266" s="163"/>
      <c r="I266" s="92">
        <v>1</v>
      </c>
      <c r="J266" s="164">
        <f t="shared" si="7"/>
        <v>0</v>
      </c>
    </row>
    <row r="267" spans="1:10" ht="38.25">
      <c r="A267" s="2">
        <v>256</v>
      </c>
      <c r="B267" s="106" t="s">
        <v>398</v>
      </c>
      <c r="C267" s="5" t="s">
        <v>483</v>
      </c>
      <c r="D267" s="9" t="s">
        <v>0</v>
      </c>
      <c r="E267" s="179" t="s">
        <v>495</v>
      </c>
      <c r="F267" s="130"/>
      <c r="G267" s="91">
        <v>0</v>
      </c>
      <c r="H267" s="163"/>
      <c r="I267" s="92">
        <v>1</v>
      </c>
      <c r="J267" s="164">
        <f t="shared" si="7"/>
        <v>0</v>
      </c>
    </row>
    <row r="268" spans="1:10" ht="38.25">
      <c r="A268" s="2">
        <v>257</v>
      </c>
      <c r="B268" s="106" t="s">
        <v>398</v>
      </c>
      <c r="C268" s="5" t="s">
        <v>484</v>
      </c>
      <c r="D268" s="9" t="s">
        <v>0</v>
      </c>
      <c r="E268" s="179" t="s">
        <v>495</v>
      </c>
      <c r="F268" s="130"/>
      <c r="G268" s="91">
        <v>0</v>
      </c>
      <c r="H268" s="163"/>
      <c r="I268" s="92">
        <v>1</v>
      </c>
      <c r="J268" s="164">
        <f t="shared" si="7"/>
        <v>0</v>
      </c>
    </row>
    <row r="269" spans="1:10" ht="38.25">
      <c r="A269" s="2">
        <v>258</v>
      </c>
      <c r="B269" s="106" t="s">
        <v>398</v>
      </c>
      <c r="C269" s="5" t="s">
        <v>485</v>
      </c>
      <c r="D269" s="9" t="s">
        <v>0</v>
      </c>
      <c r="E269" s="179" t="s">
        <v>495</v>
      </c>
      <c r="F269" s="130"/>
      <c r="G269" s="91">
        <v>0</v>
      </c>
      <c r="H269" s="163"/>
      <c r="I269" s="92">
        <v>1</v>
      </c>
      <c r="J269" s="164">
        <f t="shared" si="7"/>
        <v>0</v>
      </c>
    </row>
    <row r="270" spans="1:10" ht="38.25">
      <c r="A270" s="2">
        <v>259</v>
      </c>
      <c r="B270" s="106" t="s">
        <v>398</v>
      </c>
      <c r="C270" s="5" t="s">
        <v>486</v>
      </c>
      <c r="D270" s="9" t="s">
        <v>0</v>
      </c>
      <c r="E270" s="179" t="s">
        <v>495</v>
      </c>
      <c r="F270" s="130"/>
      <c r="G270" s="91">
        <v>0</v>
      </c>
      <c r="H270" s="163"/>
      <c r="I270" s="92">
        <v>1</v>
      </c>
      <c r="J270" s="164">
        <f t="shared" si="7"/>
        <v>0</v>
      </c>
    </row>
    <row r="271" spans="1:10" ht="38.25">
      <c r="A271" s="2">
        <v>260</v>
      </c>
      <c r="B271" s="106" t="s">
        <v>398</v>
      </c>
      <c r="C271" s="5" t="s">
        <v>487</v>
      </c>
      <c r="D271" s="9" t="s">
        <v>0</v>
      </c>
      <c r="E271" s="179" t="s">
        <v>495</v>
      </c>
      <c r="F271" s="130"/>
      <c r="G271" s="91">
        <v>0</v>
      </c>
      <c r="H271" s="163"/>
      <c r="I271" s="92">
        <v>1</v>
      </c>
      <c r="J271" s="164">
        <f t="shared" si="7"/>
        <v>0</v>
      </c>
    </row>
    <row r="272" spans="1:10" ht="38.25">
      <c r="A272" s="2">
        <v>261</v>
      </c>
      <c r="B272" s="106" t="s">
        <v>398</v>
      </c>
      <c r="C272" s="5" t="s">
        <v>488</v>
      </c>
      <c r="D272" s="9" t="s">
        <v>0</v>
      </c>
      <c r="E272" s="179" t="s">
        <v>495</v>
      </c>
      <c r="F272" s="130"/>
      <c r="G272" s="91">
        <v>0</v>
      </c>
      <c r="H272" s="163"/>
      <c r="I272" s="92">
        <v>1</v>
      </c>
      <c r="J272" s="164">
        <f t="shared" si="7"/>
        <v>0</v>
      </c>
    </row>
    <row r="273" spans="1:10" ht="38.25">
      <c r="A273" s="2">
        <v>262</v>
      </c>
      <c r="B273" s="106" t="s">
        <v>398</v>
      </c>
      <c r="C273" s="5" t="s">
        <v>489</v>
      </c>
      <c r="D273" s="9" t="s">
        <v>0</v>
      </c>
      <c r="E273" s="179" t="s">
        <v>495</v>
      </c>
      <c r="F273" s="130"/>
      <c r="G273" s="91">
        <v>0</v>
      </c>
      <c r="H273" s="163"/>
      <c r="I273" s="92">
        <v>1</v>
      </c>
      <c r="J273" s="164">
        <f t="shared" si="7"/>
        <v>0</v>
      </c>
    </row>
    <row r="274" spans="1:10" ht="38.25">
      <c r="A274" s="2">
        <v>263</v>
      </c>
      <c r="B274" s="106" t="s">
        <v>398</v>
      </c>
      <c r="C274" s="5" t="s">
        <v>490</v>
      </c>
      <c r="D274" s="9" t="s">
        <v>0</v>
      </c>
      <c r="E274" s="179" t="s">
        <v>495</v>
      </c>
      <c r="F274" s="130"/>
      <c r="G274" s="91">
        <v>0</v>
      </c>
      <c r="H274" s="163"/>
      <c r="I274" s="92">
        <v>1</v>
      </c>
      <c r="J274" s="164">
        <f t="shared" si="7"/>
        <v>0</v>
      </c>
    </row>
    <row r="275" spans="1:10" ht="38.25">
      <c r="A275" s="2">
        <v>264</v>
      </c>
      <c r="B275" s="106" t="s">
        <v>398</v>
      </c>
      <c r="C275" s="5" t="s">
        <v>491</v>
      </c>
      <c r="D275" s="9" t="s">
        <v>0</v>
      </c>
      <c r="E275" s="179" t="s">
        <v>495</v>
      </c>
      <c r="F275" s="130"/>
      <c r="G275" s="91">
        <v>0</v>
      </c>
      <c r="H275" s="163"/>
      <c r="I275" s="92">
        <v>1</v>
      </c>
      <c r="J275" s="164">
        <f t="shared" si="7"/>
        <v>0</v>
      </c>
    </row>
    <row r="276" spans="1:10" ht="38.25">
      <c r="A276" s="2">
        <v>265</v>
      </c>
      <c r="B276" s="106" t="s">
        <v>398</v>
      </c>
      <c r="C276" s="5" t="s">
        <v>492</v>
      </c>
      <c r="D276" s="9" t="s">
        <v>0</v>
      </c>
      <c r="E276" s="179" t="s">
        <v>495</v>
      </c>
      <c r="F276" s="130"/>
      <c r="G276" s="91">
        <v>0</v>
      </c>
      <c r="H276" s="163"/>
      <c r="I276" s="92">
        <v>1</v>
      </c>
      <c r="J276" s="164">
        <f t="shared" si="7"/>
        <v>0</v>
      </c>
    </row>
    <row r="277" spans="1:10" ht="38.25">
      <c r="A277" s="2">
        <v>266</v>
      </c>
      <c r="B277" s="106" t="s">
        <v>398</v>
      </c>
      <c r="C277" s="5" t="s">
        <v>493</v>
      </c>
      <c r="D277" s="9" t="s">
        <v>0</v>
      </c>
      <c r="E277" s="179" t="s">
        <v>495</v>
      </c>
      <c r="F277" s="130"/>
      <c r="G277" s="91">
        <v>0</v>
      </c>
      <c r="H277" s="163"/>
      <c r="I277" s="92">
        <v>1</v>
      </c>
      <c r="J277" s="164">
        <f t="shared" si="7"/>
        <v>0</v>
      </c>
    </row>
    <row r="278" spans="1:10" ht="38.25">
      <c r="A278" s="2">
        <v>267</v>
      </c>
      <c r="B278" s="106" t="s">
        <v>398</v>
      </c>
      <c r="C278" s="5" t="s">
        <v>494</v>
      </c>
      <c r="D278" s="9" t="s">
        <v>0</v>
      </c>
      <c r="E278" s="179" t="s">
        <v>495</v>
      </c>
      <c r="F278" s="130"/>
      <c r="G278" s="91">
        <v>0</v>
      </c>
      <c r="H278" s="163"/>
      <c r="I278" s="92">
        <v>1</v>
      </c>
      <c r="J278" s="164">
        <f t="shared" si="7"/>
        <v>0</v>
      </c>
    </row>
    <row r="279" spans="1:10" ht="15">
      <c r="A279" s="52"/>
      <c r="B279" s="52"/>
      <c r="C279" s="49"/>
      <c r="D279" s="47"/>
      <c r="E279" s="47"/>
      <c r="F279" s="135"/>
      <c r="G279" s="51"/>
      <c r="H279" s="51"/>
      <c r="I279" s="64"/>
      <c r="J279" s="51"/>
    </row>
    <row r="280" spans="1:10" ht="38.25">
      <c r="A280" s="2">
        <v>268</v>
      </c>
      <c r="B280" s="42" t="s">
        <v>187</v>
      </c>
      <c r="C280" s="158" t="s">
        <v>433</v>
      </c>
      <c r="D280" s="82" t="s">
        <v>0</v>
      </c>
      <c r="E280" s="179" t="s">
        <v>495</v>
      </c>
      <c r="F280" s="126"/>
      <c r="G280" s="91">
        <v>0</v>
      </c>
      <c r="H280" s="90"/>
      <c r="I280" s="94">
        <v>2</v>
      </c>
      <c r="J280" s="93">
        <f aca="true" t="shared" si="8" ref="J280:J304">G280*I280</f>
        <v>0</v>
      </c>
    </row>
    <row r="281" spans="1:10" ht="51">
      <c r="A281" s="2">
        <v>269</v>
      </c>
      <c r="B281" s="43" t="s">
        <v>7</v>
      </c>
      <c r="C281" s="17" t="s">
        <v>186</v>
      </c>
      <c r="D281" s="12" t="s">
        <v>0</v>
      </c>
      <c r="E281" s="179" t="s">
        <v>495</v>
      </c>
      <c r="F281" s="138"/>
      <c r="G281" s="91">
        <v>0</v>
      </c>
      <c r="H281" s="90"/>
      <c r="I281" s="94">
        <v>3</v>
      </c>
      <c r="J281" s="93">
        <f t="shared" si="8"/>
        <v>0</v>
      </c>
    </row>
    <row r="282" spans="1:10" ht="51">
      <c r="A282" s="2">
        <v>270</v>
      </c>
      <c r="B282" s="43" t="s">
        <v>7</v>
      </c>
      <c r="C282" s="17" t="s">
        <v>185</v>
      </c>
      <c r="D282" s="12" t="s">
        <v>0</v>
      </c>
      <c r="E282" s="179" t="s">
        <v>495</v>
      </c>
      <c r="F282" s="138"/>
      <c r="G282" s="91">
        <v>0</v>
      </c>
      <c r="H282" s="90"/>
      <c r="I282" s="94">
        <v>3</v>
      </c>
      <c r="J282" s="93">
        <f t="shared" si="8"/>
        <v>0</v>
      </c>
    </row>
    <row r="283" spans="1:10" ht="114.75">
      <c r="A283" s="2">
        <v>271</v>
      </c>
      <c r="B283" s="110" t="s">
        <v>7</v>
      </c>
      <c r="C283" s="11" t="s">
        <v>434</v>
      </c>
      <c r="D283" s="12" t="s">
        <v>0</v>
      </c>
      <c r="E283" s="179" t="s">
        <v>495</v>
      </c>
      <c r="F283" s="103"/>
      <c r="G283" s="91">
        <v>0</v>
      </c>
      <c r="H283" s="90"/>
      <c r="I283" s="94">
        <v>1</v>
      </c>
      <c r="J283" s="93">
        <f t="shared" si="8"/>
        <v>0</v>
      </c>
    </row>
    <row r="284" spans="1:10" ht="102">
      <c r="A284" s="2">
        <v>272</v>
      </c>
      <c r="B284" s="43" t="s">
        <v>7</v>
      </c>
      <c r="C284" s="17" t="s">
        <v>435</v>
      </c>
      <c r="D284" s="12" t="s">
        <v>0</v>
      </c>
      <c r="E284" s="179" t="s">
        <v>495</v>
      </c>
      <c r="F284" s="139"/>
      <c r="G284" s="91">
        <v>0</v>
      </c>
      <c r="H284" s="90"/>
      <c r="I284" s="94">
        <v>1</v>
      </c>
      <c r="J284" s="93">
        <f t="shared" si="8"/>
        <v>0</v>
      </c>
    </row>
    <row r="285" spans="1:10" ht="51">
      <c r="A285" s="2">
        <v>273</v>
      </c>
      <c r="B285" s="43" t="s">
        <v>7</v>
      </c>
      <c r="C285" s="17" t="s">
        <v>371</v>
      </c>
      <c r="D285" s="12" t="s">
        <v>0</v>
      </c>
      <c r="E285" s="179" t="s">
        <v>495</v>
      </c>
      <c r="F285" s="140"/>
      <c r="G285" s="91">
        <v>0</v>
      </c>
      <c r="H285" s="90"/>
      <c r="I285" s="101">
        <v>1</v>
      </c>
      <c r="J285" s="93">
        <f t="shared" si="8"/>
        <v>0</v>
      </c>
    </row>
    <row r="286" spans="1:10" ht="38.25">
      <c r="A286" s="2">
        <v>274</v>
      </c>
      <c r="B286" s="42" t="s">
        <v>191</v>
      </c>
      <c r="C286" s="117" t="s">
        <v>356</v>
      </c>
      <c r="D286" s="18" t="s">
        <v>0</v>
      </c>
      <c r="E286" s="179" t="s">
        <v>495</v>
      </c>
      <c r="F286" s="141"/>
      <c r="G286" s="91">
        <v>0</v>
      </c>
      <c r="H286" s="90"/>
      <c r="I286" s="101">
        <v>2</v>
      </c>
      <c r="J286" s="93">
        <f t="shared" si="8"/>
        <v>0</v>
      </c>
    </row>
    <row r="287" spans="1:10" ht="38.25">
      <c r="A287" s="2">
        <v>275</v>
      </c>
      <c r="B287" s="42" t="s">
        <v>191</v>
      </c>
      <c r="C287" s="16" t="s">
        <v>513</v>
      </c>
      <c r="D287" s="18" t="s">
        <v>3</v>
      </c>
      <c r="E287" s="179" t="s">
        <v>495</v>
      </c>
      <c r="F287" s="127"/>
      <c r="G287" s="91">
        <v>0</v>
      </c>
      <c r="H287" s="90"/>
      <c r="I287" s="94">
        <v>4</v>
      </c>
      <c r="J287" s="93">
        <f t="shared" si="8"/>
        <v>0</v>
      </c>
    </row>
    <row r="288" spans="1:10" ht="38.25">
      <c r="A288" s="2">
        <v>276</v>
      </c>
      <c r="B288" s="42" t="s">
        <v>191</v>
      </c>
      <c r="C288" s="15" t="s">
        <v>514</v>
      </c>
      <c r="D288" s="18" t="s">
        <v>3</v>
      </c>
      <c r="E288" s="179" t="s">
        <v>495</v>
      </c>
      <c r="F288" s="127"/>
      <c r="G288" s="91">
        <v>0</v>
      </c>
      <c r="H288" s="90"/>
      <c r="I288" s="94">
        <v>1</v>
      </c>
      <c r="J288" s="93">
        <f t="shared" si="8"/>
        <v>0</v>
      </c>
    </row>
    <row r="289" spans="1:10" ht="38.25">
      <c r="A289" s="2">
        <v>277</v>
      </c>
      <c r="B289" s="43" t="s">
        <v>374</v>
      </c>
      <c r="C289" s="75" t="s">
        <v>375</v>
      </c>
      <c r="D289" s="18" t="s">
        <v>0</v>
      </c>
      <c r="E289" s="179" t="s">
        <v>495</v>
      </c>
      <c r="F289" s="127"/>
      <c r="G289" s="91">
        <v>0</v>
      </c>
      <c r="H289" s="90"/>
      <c r="I289" s="94">
        <v>1</v>
      </c>
      <c r="J289" s="93">
        <f t="shared" si="8"/>
        <v>0</v>
      </c>
    </row>
    <row r="290" spans="1:10" ht="38.25">
      <c r="A290" s="2">
        <v>278</v>
      </c>
      <c r="B290" s="42" t="s">
        <v>124</v>
      </c>
      <c r="C290" s="75" t="s">
        <v>436</v>
      </c>
      <c r="D290" s="68" t="s">
        <v>0</v>
      </c>
      <c r="E290" s="179" t="s">
        <v>495</v>
      </c>
      <c r="F290" s="126"/>
      <c r="G290" s="91">
        <v>0</v>
      </c>
      <c r="H290" s="90"/>
      <c r="I290" s="94">
        <v>10</v>
      </c>
      <c r="J290" s="93">
        <f t="shared" si="8"/>
        <v>0</v>
      </c>
    </row>
    <row r="291" spans="1:10" ht="38.25">
      <c r="A291" s="2">
        <v>279</v>
      </c>
      <c r="B291" s="114" t="s">
        <v>369</v>
      </c>
      <c r="C291" s="75" t="s">
        <v>370</v>
      </c>
      <c r="D291" s="68" t="s">
        <v>0</v>
      </c>
      <c r="E291" s="179" t="s">
        <v>495</v>
      </c>
      <c r="F291" s="127"/>
      <c r="G291" s="91">
        <v>0</v>
      </c>
      <c r="H291" s="90"/>
      <c r="I291" s="94">
        <v>4</v>
      </c>
      <c r="J291" s="93">
        <f t="shared" si="8"/>
        <v>0</v>
      </c>
    </row>
    <row r="292" spans="1:10" ht="38.25">
      <c r="A292" s="2">
        <v>280</v>
      </c>
      <c r="B292" s="42" t="s">
        <v>251</v>
      </c>
      <c r="C292" s="75" t="s">
        <v>346</v>
      </c>
      <c r="D292" s="82" t="s">
        <v>0</v>
      </c>
      <c r="E292" s="179" t="s">
        <v>495</v>
      </c>
      <c r="F292" s="127"/>
      <c r="G292" s="91">
        <v>0</v>
      </c>
      <c r="H292" s="90"/>
      <c r="I292" s="94">
        <v>4</v>
      </c>
      <c r="J292" s="93">
        <f t="shared" si="8"/>
        <v>0</v>
      </c>
    </row>
    <row r="293" spans="1:10" ht="38.25">
      <c r="A293" s="2">
        <v>281</v>
      </c>
      <c r="B293" s="114" t="s">
        <v>251</v>
      </c>
      <c r="C293" s="75" t="s">
        <v>377</v>
      </c>
      <c r="D293" s="82" t="s">
        <v>0</v>
      </c>
      <c r="E293" s="179" t="s">
        <v>495</v>
      </c>
      <c r="F293" s="127"/>
      <c r="G293" s="91">
        <v>0</v>
      </c>
      <c r="H293" s="90"/>
      <c r="I293" s="94">
        <v>2</v>
      </c>
      <c r="J293" s="93">
        <f t="shared" si="8"/>
        <v>0</v>
      </c>
    </row>
    <row r="294" spans="1:10" ht="38.25">
      <c r="A294" s="2">
        <v>282</v>
      </c>
      <c r="B294" s="44" t="s">
        <v>53</v>
      </c>
      <c r="C294" s="105" t="s">
        <v>54</v>
      </c>
      <c r="D294" s="82" t="s">
        <v>0</v>
      </c>
      <c r="E294" s="179" t="s">
        <v>495</v>
      </c>
      <c r="F294" s="127"/>
      <c r="G294" s="91">
        <v>0</v>
      </c>
      <c r="H294" s="90"/>
      <c r="I294" s="94">
        <v>10</v>
      </c>
      <c r="J294" s="93">
        <f t="shared" si="8"/>
        <v>0</v>
      </c>
    </row>
    <row r="295" spans="1:10" ht="38.25">
      <c r="A295" s="2">
        <v>283</v>
      </c>
      <c r="B295" s="44" t="s">
        <v>53</v>
      </c>
      <c r="C295" s="75" t="s">
        <v>451</v>
      </c>
      <c r="D295" s="82" t="s">
        <v>0</v>
      </c>
      <c r="E295" s="179" t="s">
        <v>495</v>
      </c>
      <c r="F295" s="127"/>
      <c r="G295" s="91">
        <v>0</v>
      </c>
      <c r="H295" s="90"/>
      <c r="I295" s="94">
        <v>1</v>
      </c>
      <c r="J295" s="93">
        <f t="shared" si="8"/>
        <v>0</v>
      </c>
    </row>
    <row r="296" spans="1:10" ht="38.25">
      <c r="A296" s="2">
        <v>284</v>
      </c>
      <c r="B296" s="44" t="s">
        <v>53</v>
      </c>
      <c r="C296" s="5" t="s">
        <v>452</v>
      </c>
      <c r="D296" s="82" t="s">
        <v>0</v>
      </c>
      <c r="E296" s="179" t="s">
        <v>495</v>
      </c>
      <c r="F296" s="127"/>
      <c r="G296" s="91">
        <v>0</v>
      </c>
      <c r="H296" s="90"/>
      <c r="I296" s="94">
        <v>1</v>
      </c>
      <c r="J296" s="93">
        <f t="shared" si="8"/>
        <v>0</v>
      </c>
    </row>
    <row r="297" spans="1:10" ht="38.25">
      <c r="A297" s="2">
        <v>285</v>
      </c>
      <c r="B297" s="42" t="s">
        <v>147</v>
      </c>
      <c r="C297" s="10" t="s">
        <v>148</v>
      </c>
      <c r="D297" s="82" t="s">
        <v>0</v>
      </c>
      <c r="E297" s="179" t="s">
        <v>495</v>
      </c>
      <c r="F297" s="103"/>
      <c r="G297" s="91">
        <v>0</v>
      </c>
      <c r="H297" s="90"/>
      <c r="I297" s="94">
        <v>16</v>
      </c>
      <c r="J297" s="93">
        <f t="shared" si="8"/>
        <v>0</v>
      </c>
    </row>
    <row r="298" spans="1:10" ht="38.25">
      <c r="A298" s="2">
        <v>286</v>
      </c>
      <c r="B298" s="43" t="s">
        <v>238</v>
      </c>
      <c r="C298" s="10" t="s">
        <v>239</v>
      </c>
      <c r="D298" s="82" t="s">
        <v>0</v>
      </c>
      <c r="E298" s="179" t="s">
        <v>495</v>
      </c>
      <c r="F298" s="126"/>
      <c r="G298" s="91">
        <v>0</v>
      </c>
      <c r="H298" s="90"/>
      <c r="I298" s="101">
        <v>2</v>
      </c>
      <c r="J298" s="93">
        <f t="shared" si="8"/>
        <v>0</v>
      </c>
    </row>
    <row r="299" spans="1:10" ht="51">
      <c r="A299" s="2">
        <v>287</v>
      </c>
      <c r="B299" s="43" t="s">
        <v>52</v>
      </c>
      <c r="C299" s="10" t="s">
        <v>326</v>
      </c>
      <c r="D299" s="82" t="s">
        <v>0</v>
      </c>
      <c r="E299" s="179" t="s">
        <v>495</v>
      </c>
      <c r="F299" s="126"/>
      <c r="G299" s="91">
        <v>0</v>
      </c>
      <c r="H299" s="90"/>
      <c r="I299" s="94">
        <v>12</v>
      </c>
      <c r="J299" s="93">
        <f t="shared" si="8"/>
        <v>0</v>
      </c>
    </row>
    <row r="300" spans="1:10" ht="38.25">
      <c r="A300" s="2">
        <v>288</v>
      </c>
      <c r="B300" s="43" t="s">
        <v>52</v>
      </c>
      <c r="C300" s="14" t="s">
        <v>281</v>
      </c>
      <c r="D300" s="82" t="s">
        <v>0</v>
      </c>
      <c r="E300" s="179" t="s">
        <v>495</v>
      </c>
      <c r="F300" s="126"/>
      <c r="G300" s="91">
        <v>0</v>
      </c>
      <c r="H300" s="90"/>
      <c r="I300" s="94">
        <v>6</v>
      </c>
      <c r="J300" s="93">
        <f t="shared" si="8"/>
        <v>0</v>
      </c>
    </row>
    <row r="301" spans="1:10" ht="38.25">
      <c r="A301" s="2">
        <v>289</v>
      </c>
      <c r="B301" s="43" t="s">
        <v>198</v>
      </c>
      <c r="C301" s="10" t="s">
        <v>199</v>
      </c>
      <c r="D301" s="82" t="s">
        <v>0</v>
      </c>
      <c r="E301" s="179" t="s">
        <v>495</v>
      </c>
      <c r="F301" s="126"/>
      <c r="G301" s="91">
        <v>0</v>
      </c>
      <c r="H301" s="90"/>
      <c r="I301" s="92">
        <v>12</v>
      </c>
      <c r="J301" s="93">
        <f t="shared" si="8"/>
        <v>0</v>
      </c>
    </row>
    <row r="302" spans="1:10" ht="38.25">
      <c r="A302" s="2">
        <v>290</v>
      </c>
      <c r="B302" s="45" t="s">
        <v>104</v>
      </c>
      <c r="C302" s="10" t="s">
        <v>437</v>
      </c>
      <c r="D302" s="3" t="s">
        <v>3</v>
      </c>
      <c r="E302" s="179" t="s">
        <v>495</v>
      </c>
      <c r="F302" s="126"/>
      <c r="G302" s="91">
        <v>0</v>
      </c>
      <c r="H302" s="90"/>
      <c r="I302" s="92">
        <v>22</v>
      </c>
      <c r="J302" s="93">
        <f t="shared" si="8"/>
        <v>0</v>
      </c>
    </row>
    <row r="303" spans="1:10" ht="38.25">
      <c r="A303" s="2">
        <v>291</v>
      </c>
      <c r="B303" s="113" t="s">
        <v>379</v>
      </c>
      <c r="C303" s="75" t="s">
        <v>378</v>
      </c>
      <c r="D303" s="3" t="s">
        <v>3</v>
      </c>
      <c r="E303" s="179" t="s">
        <v>495</v>
      </c>
      <c r="F303" s="127"/>
      <c r="G303" s="91">
        <v>0</v>
      </c>
      <c r="H303" s="90"/>
      <c r="I303" s="92">
        <v>12</v>
      </c>
      <c r="J303" s="93">
        <f t="shared" si="8"/>
        <v>0</v>
      </c>
    </row>
    <row r="304" spans="1:10" ht="38.25">
      <c r="A304" s="2">
        <v>292</v>
      </c>
      <c r="B304" s="113" t="s">
        <v>394</v>
      </c>
      <c r="C304" s="5" t="s">
        <v>392</v>
      </c>
      <c r="D304" s="3" t="s">
        <v>454</v>
      </c>
      <c r="E304" s="179" t="s">
        <v>495</v>
      </c>
      <c r="F304" s="127"/>
      <c r="G304" s="91">
        <v>0</v>
      </c>
      <c r="H304" s="163"/>
      <c r="I304" s="92">
        <v>30</v>
      </c>
      <c r="J304" s="93">
        <f t="shared" si="8"/>
        <v>0</v>
      </c>
    </row>
    <row r="305" spans="1:10" ht="15">
      <c r="A305" s="72"/>
      <c r="B305" s="53"/>
      <c r="C305" s="49"/>
      <c r="D305" s="47"/>
      <c r="E305" s="47"/>
      <c r="F305" s="135"/>
      <c r="G305" s="51"/>
      <c r="H305" s="51"/>
      <c r="I305" s="62"/>
      <c r="J305" s="111"/>
    </row>
    <row r="306" spans="1:10" ht="38.25">
      <c r="A306" s="2">
        <v>293</v>
      </c>
      <c r="B306" s="35" t="s">
        <v>29</v>
      </c>
      <c r="C306" s="10" t="s">
        <v>282</v>
      </c>
      <c r="D306" s="82" t="s">
        <v>0</v>
      </c>
      <c r="E306" s="179" t="s">
        <v>495</v>
      </c>
      <c r="F306" s="127"/>
      <c r="G306" s="91">
        <v>0</v>
      </c>
      <c r="H306" s="90"/>
      <c r="I306" s="94">
        <v>10</v>
      </c>
      <c r="J306" s="93">
        <f aca="true" t="shared" si="9" ref="J306:J311">G306*I306</f>
        <v>0</v>
      </c>
    </row>
    <row r="307" spans="1:10" ht="38.25">
      <c r="A307" s="2">
        <v>294</v>
      </c>
      <c r="B307" s="35" t="s">
        <v>29</v>
      </c>
      <c r="C307" s="10" t="s">
        <v>211</v>
      </c>
      <c r="D307" s="82" t="s">
        <v>0</v>
      </c>
      <c r="E307" s="179" t="s">
        <v>495</v>
      </c>
      <c r="F307" s="127"/>
      <c r="G307" s="91">
        <v>0</v>
      </c>
      <c r="H307" s="90"/>
      <c r="I307" s="94">
        <v>11</v>
      </c>
      <c r="J307" s="93">
        <f t="shared" si="9"/>
        <v>0</v>
      </c>
    </row>
    <row r="308" spans="1:10" ht="38.25">
      <c r="A308" s="2">
        <v>295</v>
      </c>
      <c r="B308" s="35" t="s">
        <v>29</v>
      </c>
      <c r="C308" s="10" t="s">
        <v>515</v>
      </c>
      <c r="D308" s="82" t="s">
        <v>0</v>
      </c>
      <c r="E308" s="179" t="s">
        <v>495</v>
      </c>
      <c r="F308" s="126"/>
      <c r="G308" s="91">
        <v>0</v>
      </c>
      <c r="H308" s="151"/>
      <c r="I308" s="94">
        <v>4</v>
      </c>
      <c r="J308" s="93">
        <f t="shared" si="9"/>
        <v>0</v>
      </c>
    </row>
    <row r="309" spans="1:10" ht="38.25">
      <c r="A309" s="2">
        <v>296</v>
      </c>
      <c r="B309" s="35" t="s">
        <v>29</v>
      </c>
      <c r="C309" s="10" t="s">
        <v>516</v>
      </c>
      <c r="D309" s="82" t="s">
        <v>0</v>
      </c>
      <c r="E309" s="179" t="s">
        <v>495</v>
      </c>
      <c r="F309" s="103"/>
      <c r="G309" s="91">
        <v>0</v>
      </c>
      <c r="H309" s="90"/>
      <c r="I309" s="94">
        <v>1</v>
      </c>
      <c r="J309" s="93">
        <f t="shared" si="9"/>
        <v>0</v>
      </c>
    </row>
    <row r="310" spans="1:10" ht="38.25">
      <c r="A310" s="2">
        <v>297</v>
      </c>
      <c r="B310" s="36" t="s">
        <v>139</v>
      </c>
      <c r="C310" s="10" t="s">
        <v>517</v>
      </c>
      <c r="D310" s="3" t="s">
        <v>0</v>
      </c>
      <c r="E310" s="179" t="s">
        <v>495</v>
      </c>
      <c r="F310" s="127"/>
      <c r="G310" s="91">
        <v>0</v>
      </c>
      <c r="H310" s="90"/>
      <c r="I310" s="94">
        <v>1</v>
      </c>
      <c r="J310" s="93">
        <f t="shared" si="9"/>
        <v>0</v>
      </c>
    </row>
    <row r="311" spans="1:10" ht="38.25">
      <c r="A311" s="2">
        <v>298</v>
      </c>
      <c r="B311" s="35" t="s">
        <v>8</v>
      </c>
      <c r="C311" s="10" t="s">
        <v>9</v>
      </c>
      <c r="D311" s="82" t="s">
        <v>1</v>
      </c>
      <c r="E311" s="179" t="s">
        <v>495</v>
      </c>
      <c r="F311" s="91"/>
      <c r="G311" s="91">
        <v>0</v>
      </c>
      <c r="H311" s="151"/>
      <c r="I311" s="101">
        <v>5</v>
      </c>
      <c r="J311" s="93">
        <f t="shared" si="9"/>
        <v>0</v>
      </c>
    </row>
    <row r="312" spans="1:10" ht="15">
      <c r="A312" s="47"/>
      <c r="B312" s="47"/>
      <c r="C312" s="49"/>
      <c r="D312" s="48"/>
      <c r="E312" s="48"/>
      <c r="F312" s="51"/>
      <c r="G312" s="51"/>
      <c r="H312" s="51"/>
      <c r="I312" s="65"/>
      <c r="J312" s="51"/>
    </row>
    <row r="313" spans="1:10" ht="38.25">
      <c r="A313" s="2">
        <v>299</v>
      </c>
      <c r="B313" s="24" t="s">
        <v>86</v>
      </c>
      <c r="C313" s="5" t="s">
        <v>174</v>
      </c>
      <c r="D313" s="3" t="s">
        <v>0</v>
      </c>
      <c r="E313" s="179" t="s">
        <v>495</v>
      </c>
      <c r="F313" s="126"/>
      <c r="G313" s="91">
        <v>0</v>
      </c>
      <c r="H313" s="90"/>
      <c r="I313" s="94">
        <v>10</v>
      </c>
      <c r="J313" s="93">
        <f aca="true" t="shared" si="10" ref="J313:J344">G313*I313</f>
        <v>0</v>
      </c>
    </row>
    <row r="314" spans="1:10" ht="38.25">
      <c r="A314" s="2">
        <v>300</v>
      </c>
      <c r="B314" s="24" t="s">
        <v>86</v>
      </c>
      <c r="C314" s="160" t="s">
        <v>163</v>
      </c>
      <c r="D314" s="3" t="s">
        <v>3</v>
      </c>
      <c r="E314" s="179" t="s">
        <v>495</v>
      </c>
      <c r="F314" s="126"/>
      <c r="G314" s="91">
        <v>0</v>
      </c>
      <c r="H314" s="90"/>
      <c r="I314" s="94">
        <v>10</v>
      </c>
      <c r="J314" s="93">
        <f t="shared" si="10"/>
        <v>0</v>
      </c>
    </row>
    <row r="315" spans="1:10" ht="38.25">
      <c r="A315" s="2">
        <v>301</v>
      </c>
      <c r="B315" s="24" t="s">
        <v>86</v>
      </c>
      <c r="C315" s="5" t="s">
        <v>128</v>
      </c>
      <c r="D315" s="3" t="s">
        <v>3</v>
      </c>
      <c r="E315" s="179" t="s">
        <v>495</v>
      </c>
      <c r="F315" s="127"/>
      <c r="G315" s="91">
        <v>0</v>
      </c>
      <c r="H315" s="90"/>
      <c r="I315" s="94">
        <v>8</v>
      </c>
      <c r="J315" s="93">
        <f t="shared" si="10"/>
        <v>0</v>
      </c>
    </row>
    <row r="316" spans="1:10" ht="38.25">
      <c r="A316" s="2">
        <v>302</v>
      </c>
      <c r="B316" s="24" t="s">
        <v>86</v>
      </c>
      <c r="C316" s="5" t="s">
        <v>127</v>
      </c>
      <c r="D316" s="3" t="s">
        <v>3</v>
      </c>
      <c r="E316" s="179" t="s">
        <v>495</v>
      </c>
      <c r="F316" s="127"/>
      <c r="G316" s="91">
        <v>0</v>
      </c>
      <c r="H316" s="90"/>
      <c r="I316" s="94">
        <v>5</v>
      </c>
      <c r="J316" s="93">
        <f t="shared" si="10"/>
        <v>0</v>
      </c>
    </row>
    <row r="317" spans="1:10" ht="38.25">
      <c r="A317" s="2">
        <v>303</v>
      </c>
      <c r="B317" s="24" t="s">
        <v>86</v>
      </c>
      <c r="C317" s="5" t="s">
        <v>125</v>
      </c>
      <c r="D317" s="3" t="s">
        <v>3</v>
      </c>
      <c r="E317" s="179" t="s">
        <v>495</v>
      </c>
      <c r="F317" s="127"/>
      <c r="G317" s="91">
        <v>0</v>
      </c>
      <c r="H317" s="90"/>
      <c r="I317" s="94">
        <v>5</v>
      </c>
      <c r="J317" s="93">
        <f t="shared" si="10"/>
        <v>0</v>
      </c>
    </row>
    <row r="318" spans="1:10" ht="38.25">
      <c r="A318" s="2">
        <v>304</v>
      </c>
      <c r="B318" s="24" t="s">
        <v>86</v>
      </c>
      <c r="C318" s="5" t="s">
        <v>126</v>
      </c>
      <c r="D318" s="3" t="s">
        <v>3</v>
      </c>
      <c r="E318" s="179" t="s">
        <v>495</v>
      </c>
      <c r="F318" s="127"/>
      <c r="G318" s="91">
        <v>0</v>
      </c>
      <c r="H318" s="90"/>
      <c r="I318" s="94">
        <v>5</v>
      </c>
      <c r="J318" s="93">
        <f t="shared" si="10"/>
        <v>0</v>
      </c>
    </row>
    <row r="319" spans="1:10" ht="38.25">
      <c r="A319" s="2">
        <v>305</v>
      </c>
      <c r="B319" s="24" t="s">
        <v>86</v>
      </c>
      <c r="C319" s="5" t="s">
        <v>205</v>
      </c>
      <c r="D319" s="3" t="s">
        <v>3</v>
      </c>
      <c r="E319" s="179" t="s">
        <v>495</v>
      </c>
      <c r="F319" s="142"/>
      <c r="G319" s="91">
        <v>0</v>
      </c>
      <c r="H319" s="90"/>
      <c r="I319" s="94">
        <v>15</v>
      </c>
      <c r="J319" s="93">
        <f t="shared" si="10"/>
        <v>0</v>
      </c>
    </row>
    <row r="320" spans="1:10" ht="38.25">
      <c r="A320" s="2">
        <v>306</v>
      </c>
      <c r="B320" s="24" t="s">
        <v>86</v>
      </c>
      <c r="C320" s="5" t="s">
        <v>87</v>
      </c>
      <c r="D320" s="3" t="s">
        <v>0</v>
      </c>
      <c r="E320" s="179" t="s">
        <v>495</v>
      </c>
      <c r="F320" s="127"/>
      <c r="G320" s="91">
        <v>0</v>
      </c>
      <c r="H320" s="90"/>
      <c r="I320" s="94">
        <v>30</v>
      </c>
      <c r="J320" s="93">
        <f t="shared" si="10"/>
        <v>0</v>
      </c>
    </row>
    <row r="321" spans="1:10" ht="38.25">
      <c r="A321" s="2">
        <v>307</v>
      </c>
      <c r="B321" s="24" t="s">
        <v>86</v>
      </c>
      <c r="C321" s="5" t="s">
        <v>88</v>
      </c>
      <c r="D321" s="3" t="s">
        <v>0</v>
      </c>
      <c r="E321" s="179" t="s">
        <v>495</v>
      </c>
      <c r="F321" s="127"/>
      <c r="G321" s="91">
        <v>0</v>
      </c>
      <c r="H321" s="90"/>
      <c r="I321" s="94">
        <v>10</v>
      </c>
      <c r="J321" s="93">
        <f t="shared" si="10"/>
        <v>0</v>
      </c>
    </row>
    <row r="322" spans="1:10" ht="38.25">
      <c r="A322" s="2">
        <v>308</v>
      </c>
      <c r="B322" s="24" t="s">
        <v>86</v>
      </c>
      <c r="C322" s="158" t="s">
        <v>265</v>
      </c>
      <c r="D322" s="82" t="s">
        <v>0</v>
      </c>
      <c r="E322" s="179" t="s">
        <v>495</v>
      </c>
      <c r="F322" s="127"/>
      <c r="G322" s="91">
        <v>0</v>
      </c>
      <c r="H322" s="90"/>
      <c r="I322" s="94">
        <v>10</v>
      </c>
      <c r="J322" s="93">
        <f t="shared" si="10"/>
        <v>0</v>
      </c>
    </row>
    <row r="323" spans="1:10" ht="38.25">
      <c r="A323" s="2">
        <v>309</v>
      </c>
      <c r="B323" s="58" t="s">
        <v>86</v>
      </c>
      <c r="C323" s="158" t="s">
        <v>329</v>
      </c>
      <c r="D323" s="82" t="s">
        <v>0</v>
      </c>
      <c r="E323" s="179" t="s">
        <v>495</v>
      </c>
      <c r="F323" s="127"/>
      <c r="G323" s="91">
        <v>0</v>
      </c>
      <c r="H323" s="90"/>
      <c r="I323" s="94">
        <v>20</v>
      </c>
      <c r="J323" s="93">
        <f t="shared" si="10"/>
        <v>0</v>
      </c>
    </row>
    <row r="324" spans="1:10" ht="38.25">
      <c r="A324" s="2">
        <v>310</v>
      </c>
      <c r="B324" s="58" t="s">
        <v>86</v>
      </c>
      <c r="C324" s="157" t="s">
        <v>372</v>
      </c>
      <c r="D324" s="82" t="s">
        <v>0</v>
      </c>
      <c r="E324" s="179" t="s">
        <v>495</v>
      </c>
      <c r="F324" s="127"/>
      <c r="G324" s="91">
        <v>0</v>
      </c>
      <c r="H324" s="90"/>
      <c r="I324" s="94">
        <v>6</v>
      </c>
      <c r="J324" s="93">
        <f t="shared" si="10"/>
        <v>0</v>
      </c>
    </row>
    <row r="325" spans="1:10" ht="38.25">
      <c r="A325" s="2">
        <v>311</v>
      </c>
      <c r="B325" s="22" t="s">
        <v>65</v>
      </c>
      <c r="C325" s="158" t="s">
        <v>66</v>
      </c>
      <c r="D325" s="82" t="s">
        <v>0</v>
      </c>
      <c r="E325" s="179" t="s">
        <v>495</v>
      </c>
      <c r="F325" s="127"/>
      <c r="G325" s="91">
        <v>0</v>
      </c>
      <c r="H325" s="90"/>
      <c r="I325" s="94">
        <v>70</v>
      </c>
      <c r="J325" s="93">
        <f t="shared" si="10"/>
        <v>0</v>
      </c>
    </row>
    <row r="326" spans="1:10" ht="38.25">
      <c r="A326" s="2">
        <v>312</v>
      </c>
      <c r="B326" s="24" t="s">
        <v>284</v>
      </c>
      <c r="C326" s="158" t="s">
        <v>285</v>
      </c>
      <c r="D326" s="82" t="s">
        <v>0</v>
      </c>
      <c r="E326" s="179" t="s">
        <v>495</v>
      </c>
      <c r="F326" s="126"/>
      <c r="G326" s="91">
        <v>0</v>
      </c>
      <c r="H326" s="90"/>
      <c r="I326" s="94">
        <v>3</v>
      </c>
      <c r="J326" s="93">
        <f t="shared" si="10"/>
        <v>0</v>
      </c>
    </row>
    <row r="327" spans="1:10" ht="39">
      <c r="A327" s="2">
        <v>313</v>
      </c>
      <c r="B327" s="24" t="s">
        <v>6</v>
      </c>
      <c r="C327" s="161" t="s">
        <v>183</v>
      </c>
      <c r="D327" s="82" t="s">
        <v>0</v>
      </c>
      <c r="E327" s="179" t="s">
        <v>495</v>
      </c>
      <c r="F327" s="126"/>
      <c r="G327" s="91">
        <v>0</v>
      </c>
      <c r="H327" s="90"/>
      <c r="I327" s="94">
        <v>45</v>
      </c>
      <c r="J327" s="93">
        <f t="shared" si="10"/>
        <v>0</v>
      </c>
    </row>
    <row r="328" spans="1:10" ht="63.75">
      <c r="A328" s="2">
        <v>314</v>
      </c>
      <c r="B328" s="24" t="s">
        <v>6</v>
      </c>
      <c r="C328" s="5" t="s">
        <v>438</v>
      </c>
      <c r="D328" s="82" t="s">
        <v>0</v>
      </c>
      <c r="E328" s="179" t="s">
        <v>495</v>
      </c>
      <c r="F328" s="127"/>
      <c r="G328" s="91">
        <v>0</v>
      </c>
      <c r="H328" s="90"/>
      <c r="I328" s="94">
        <v>5</v>
      </c>
      <c r="J328" s="93">
        <f t="shared" si="10"/>
        <v>0</v>
      </c>
    </row>
    <row r="329" spans="1:10" ht="38.25">
      <c r="A329" s="2">
        <v>315</v>
      </c>
      <c r="B329" s="24" t="s">
        <v>6</v>
      </c>
      <c r="C329" s="5" t="s">
        <v>193</v>
      </c>
      <c r="D329" s="82" t="s">
        <v>0</v>
      </c>
      <c r="E329" s="179" t="s">
        <v>495</v>
      </c>
      <c r="F329" s="126"/>
      <c r="G329" s="91">
        <v>0</v>
      </c>
      <c r="H329" s="90"/>
      <c r="I329" s="94">
        <v>50</v>
      </c>
      <c r="J329" s="93">
        <f t="shared" si="10"/>
        <v>0</v>
      </c>
    </row>
    <row r="330" spans="1:10" ht="38.25">
      <c r="A330" s="2">
        <v>316</v>
      </c>
      <c r="B330" s="24" t="s">
        <v>6</v>
      </c>
      <c r="C330" s="5" t="s">
        <v>190</v>
      </c>
      <c r="D330" s="82" t="s">
        <v>0</v>
      </c>
      <c r="E330" s="179" t="s">
        <v>495</v>
      </c>
      <c r="F330" s="126"/>
      <c r="G330" s="91">
        <v>0</v>
      </c>
      <c r="H330" s="90"/>
      <c r="I330" s="94">
        <v>20</v>
      </c>
      <c r="J330" s="93">
        <f t="shared" si="10"/>
        <v>0</v>
      </c>
    </row>
    <row r="331" spans="1:10" ht="38.25">
      <c r="A331" s="2">
        <v>317</v>
      </c>
      <c r="B331" s="24" t="s">
        <v>6</v>
      </c>
      <c r="C331" s="157" t="s">
        <v>439</v>
      </c>
      <c r="D331" s="3" t="s">
        <v>0</v>
      </c>
      <c r="E331" s="179" t="s">
        <v>495</v>
      </c>
      <c r="F331" s="126"/>
      <c r="G331" s="91">
        <v>0</v>
      </c>
      <c r="H331" s="90"/>
      <c r="I331" s="94">
        <v>10</v>
      </c>
      <c r="J331" s="93">
        <f t="shared" si="10"/>
        <v>0</v>
      </c>
    </row>
    <row r="332" spans="1:10" ht="51">
      <c r="A332" s="2">
        <v>318</v>
      </c>
      <c r="B332" s="24" t="s">
        <v>6</v>
      </c>
      <c r="C332" s="157" t="s">
        <v>440</v>
      </c>
      <c r="D332" s="82" t="s">
        <v>0</v>
      </c>
      <c r="E332" s="179" t="s">
        <v>495</v>
      </c>
      <c r="F332" s="126"/>
      <c r="G332" s="91">
        <v>0</v>
      </c>
      <c r="H332" s="90"/>
      <c r="I332" s="94">
        <v>25</v>
      </c>
      <c r="J332" s="93">
        <f t="shared" si="10"/>
        <v>0</v>
      </c>
    </row>
    <row r="333" spans="1:10" ht="38.25">
      <c r="A333" s="2">
        <v>319</v>
      </c>
      <c r="B333" s="24" t="s">
        <v>6</v>
      </c>
      <c r="C333" s="16" t="s">
        <v>442</v>
      </c>
      <c r="D333" s="3" t="s">
        <v>0</v>
      </c>
      <c r="E333" s="179" t="s">
        <v>495</v>
      </c>
      <c r="F333" s="126"/>
      <c r="G333" s="91">
        <v>0</v>
      </c>
      <c r="H333" s="90"/>
      <c r="I333" s="94">
        <v>10</v>
      </c>
      <c r="J333" s="93">
        <f t="shared" si="10"/>
        <v>0</v>
      </c>
    </row>
    <row r="334" spans="1:10" ht="38.25">
      <c r="A334" s="2">
        <v>320</v>
      </c>
      <c r="B334" s="24" t="s">
        <v>6</v>
      </c>
      <c r="C334" s="10" t="s">
        <v>441</v>
      </c>
      <c r="D334" s="82" t="s">
        <v>0</v>
      </c>
      <c r="E334" s="179" t="s">
        <v>495</v>
      </c>
      <c r="F334" s="127"/>
      <c r="G334" s="91">
        <v>0</v>
      </c>
      <c r="H334" s="90"/>
      <c r="I334" s="94">
        <v>10</v>
      </c>
      <c r="J334" s="93">
        <f t="shared" si="10"/>
        <v>0</v>
      </c>
    </row>
    <row r="335" spans="1:10" ht="38.25">
      <c r="A335" s="2">
        <v>321</v>
      </c>
      <c r="B335" s="24" t="s">
        <v>6</v>
      </c>
      <c r="C335" s="10" t="s">
        <v>246</v>
      </c>
      <c r="D335" s="3" t="s">
        <v>0</v>
      </c>
      <c r="E335" s="179" t="s">
        <v>495</v>
      </c>
      <c r="F335" s="126"/>
      <c r="G335" s="91">
        <v>0</v>
      </c>
      <c r="H335" s="90"/>
      <c r="I335" s="94">
        <v>40</v>
      </c>
      <c r="J335" s="93">
        <f t="shared" si="10"/>
        <v>0</v>
      </c>
    </row>
    <row r="336" spans="1:10" ht="38.25">
      <c r="A336" s="2">
        <v>322</v>
      </c>
      <c r="B336" s="24" t="s">
        <v>6</v>
      </c>
      <c r="C336" s="159" t="s">
        <v>183</v>
      </c>
      <c r="D336" s="82" t="s">
        <v>0</v>
      </c>
      <c r="E336" s="179" t="s">
        <v>495</v>
      </c>
      <c r="F336" s="126"/>
      <c r="G336" s="91">
        <v>0</v>
      </c>
      <c r="H336" s="90"/>
      <c r="I336" s="94">
        <v>10</v>
      </c>
      <c r="J336" s="93">
        <f t="shared" si="10"/>
        <v>0</v>
      </c>
    </row>
    <row r="337" spans="1:10" ht="38.25">
      <c r="A337" s="2">
        <v>323</v>
      </c>
      <c r="B337" s="24" t="s">
        <v>200</v>
      </c>
      <c r="C337" s="159" t="s">
        <v>347</v>
      </c>
      <c r="D337" s="82" t="s">
        <v>0</v>
      </c>
      <c r="E337" s="179" t="s">
        <v>495</v>
      </c>
      <c r="F337" s="126"/>
      <c r="G337" s="91">
        <v>0</v>
      </c>
      <c r="H337" s="90"/>
      <c r="I337" s="94">
        <v>5</v>
      </c>
      <c r="J337" s="93">
        <f t="shared" si="10"/>
        <v>0</v>
      </c>
    </row>
    <row r="338" spans="1:10" ht="51">
      <c r="A338" s="2">
        <v>324</v>
      </c>
      <c r="B338" s="25" t="s">
        <v>60</v>
      </c>
      <c r="C338" s="7" t="s">
        <v>61</v>
      </c>
      <c r="D338" s="82" t="s">
        <v>2</v>
      </c>
      <c r="E338" s="179" t="s">
        <v>495</v>
      </c>
      <c r="F338" s="127"/>
      <c r="G338" s="91">
        <v>0</v>
      </c>
      <c r="H338" s="90"/>
      <c r="I338" s="94">
        <v>15</v>
      </c>
      <c r="J338" s="93">
        <f t="shared" si="10"/>
        <v>0</v>
      </c>
    </row>
    <row r="339" spans="1:10" ht="38.25">
      <c r="A339" s="2">
        <v>325</v>
      </c>
      <c r="B339" s="24" t="s">
        <v>113</v>
      </c>
      <c r="C339" s="14" t="s">
        <v>249</v>
      </c>
      <c r="D339" s="3" t="s">
        <v>0</v>
      </c>
      <c r="E339" s="179" t="s">
        <v>495</v>
      </c>
      <c r="F339" s="126"/>
      <c r="G339" s="91">
        <v>0</v>
      </c>
      <c r="H339" s="90"/>
      <c r="I339" s="94">
        <v>44</v>
      </c>
      <c r="J339" s="93">
        <f t="shared" si="10"/>
        <v>0</v>
      </c>
    </row>
    <row r="340" spans="1:10" ht="38.25">
      <c r="A340" s="2">
        <v>326</v>
      </c>
      <c r="B340" s="24" t="s">
        <v>65</v>
      </c>
      <c r="C340" s="10" t="s">
        <v>446</v>
      </c>
      <c r="D340" s="3" t="s">
        <v>0</v>
      </c>
      <c r="E340" s="179" t="s">
        <v>495</v>
      </c>
      <c r="F340" s="127"/>
      <c r="G340" s="91">
        <v>0</v>
      </c>
      <c r="H340" s="90"/>
      <c r="I340" s="94">
        <v>5</v>
      </c>
      <c r="J340" s="93">
        <f t="shared" si="10"/>
        <v>0</v>
      </c>
    </row>
    <row r="341" spans="1:10" ht="51">
      <c r="A341" s="2">
        <v>327</v>
      </c>
      <c r="B341" s="24" t="s">
        <v>65</v>
      </c>
      <c r="C341" s="10" t="s">
        <v>443</v>
      </c>
      <c r="D341" s="3" t="s">
        <v>0</v>
      </c>
      <c r="E341" s="179" t="s">
        <v>495</v>
      </c>
      <c r="F341" s="127"/>
      <c r="G341" s="91">
        <v>0</v>
      </c>
      <c r="H341" s="90"/>
      <c r="I341" s="94">
        <v>10</v>
      </c>
      <c r="J341" s="93">
        <f t="shared" si="10"/>
        <v>0</v>
      </c>
    </row>
    <row r="342" spans="1:10" ht="38.25">
      <c r="A342" s="2">
        <v>328</v>
      </c>
      <c r="B342" s="24" t="s">
        <v>65</v>
      </c>
      <c r="C342" s="10" t="s">
        <v>445</v>
      </c>
      <c r="D342" s="3" t="s">
        <v>0</v>
      </c>
      <c r="E342" s="179" t="s">
        <v>495</v>
      </c>
      <c r="F342" s="126"/>
      <c r="G342" s="91">
        <v>0</v>
      </c>
      <c r="H342" s="90"/>
      <c r="I342" s="94">
        <v>4</v>
      </c>
      <c r="J342" s="93">
        <f t="shared" si="10"/>
        <v>0</v>
      </c>
    </row>
    <row r="343" spans="1:10" ht="38.25">
      <c r="A343" s="2">
        <v>329</v>
      </c>
      <c r="B343" s="24" t="s">
        <v>65</v>
      </c>
      <c r="C343" s="15" t="s">
        <v>444</v>
      </c>
      <c r="D343" s="3" t="s">
        <v>0</v>
      </c>
      <c r="E343" s="179" t="s">
        <v>495</v>
      </c>
      <c r="F343" s="126"/>
      <c r="G343" s="91">
        <v>0</v>
      </c>
      <c r="H343" s="90"/>
      <c r="I343" s="94">
        <v>13</v>
      </c>
      <c r="J343" s="93">
        <f t="shared" si="10"/>
        <v>0</v>
      </c>
    </row>
    <row r="344" spans="1:10" ht="38.25">
      <c r="A344" s="2">
        <v>330</v>
      </c>
      <c r="B344" s="24" t="s">
        <v>10</v>
      </c>
      <c r="C344" s="15" t="s">
        <v>94</v>
      </c>
      <c r="D344" s="3" t="s">
        <v>0</v>
      </c>
      <c r="E344" s="179" t="s">
        <v>495</v>
      </c>
      <c r="F344" s="126"/>
      <c r="G344" s="91">
        <v>0</v>
      </c>
      <c r="H344" s="90"/>
      <c r="I344" s="94">
        <v>12</v>
      </c>
      <c r="J344" s="93">
        <f t="shared" si="10"/>
        <v>0</v>
      </c>
    </row>
    <row r="345" spans="1:10" ht="38.25">
      <c r="A345" s="2">
        <v>331</v>
      </c>
      <c r="B345" s="24" t="s">
        <v>10</v>
      </c>
      <c r="C345" s="15" t="s">
        <v>319</v>
      </c>
      <c r="D345" s="3" t="s">
        <v>0</v>
      </c>
      <c r="E345" s="179" t="s">
        <v>495</v>
      </c>
      <c r="F345" s="126"/>
      <c r="G345" s="91">
        <v>0</v>
      </c>
      <c r="H345" s="90"/>
      <c r="I345" s="94">
        <v>105</v>
      </c>
      <c r="J345" s="93">
        <f aca="true" t="shared" si="11" ref="J345:J376">G345*I345</f>
        <v>0</v>
      </c>
    </row>
    <row r="346" spans="1:10" ht="63.75">
      <c r="A346" s="2">
        <v>332</v>
      </c>
      <c r="B346" s="24" t="s">
        <v>10</v>
      </c>
      <c r="C346" s="75" t="s">
        <v>320</v>
      </c>
      <c r="D346" s="3" t="s">
        <v>0</v>
      </c>
      <c r="E346" s="179" t="s">
        <v>495</v>
      </c>
      <c r="F346" s="126"/>
      <c r="G346" s="91">
        <v>0</v>
      </c>
      <c r="H346" s="90"/>
      <c r="I346" s="94">
        <v>18</v>
      </c>
      <c r="J346" s="93">
        <f t="shared" si="11"/>
        <v>0</v>
      </c>
    </row>
    <row r="347" spans="1:10" ht="76.5">
      <c r="A347" s="2">
        <v>333</v>
      </c>
      <c r="B347" s="24" t="s">
        <v>10</v>
      </c>
      <c r="C347" s="10" t="s">
        <v>177</v>
      </c>
      <c r="D347" s="82" t="s">
        <v>2</v>
      </c>
      <c r="E347" s="179" t="s">
        <v>495</v>
      </c>
      <c r="F347" s="126"/>
      <c r="G347" s="91">
        <v>0</v>
      </c>
      <c r="H347" s="90"/>
      <c r="I347" s="94">
        <v>15</v>
      </c>
      <c r="J347" s="93">
        <f t="shared" si="11"/>
        <v>0</v>
      </c>
    </row>
    <row r="348" spans="1:10" ht="76.5">
      <c r="A348" s="2">
        <v>334</v>
      </c>
      <c r="B348" s="24" t="s">
        <v>10</v>
      </c>
      <c r="C348" s="99" t="s">
        <v>518</v>
      </c>
      <c r="D348" s="82" t="s">
        <v>2</v>
      </c>
      <c r="E348" s="179" t="s">
        <v>495</v>
      </c>
      <c r="F348" s="103"/>
      <c r="G348" s="91">
        <v>0</v>
      </c>
      <c r="H348" s="90"/>
      <c r="I348" s="94">
        <v>15</v>
      </c>
      <c r="J348" s="93">
        <f t="shared" si="11"/>
        <v>0</v>
      </c>
    </row>
    <row r="349" spans="1:10" ht="63.75">
      <c r="A349" s="2">
        <v>335</v>
      </c>
      <c r="B349" s="24" t="s">
        <v>10</v>
      </c>
      <c r="C349" s="75" t="s">
        <v>321</v>
      </c>
      <c r="D349" s="82" t="s">
        <v>0</v>
      </c>
      <c r="E349" s="179" t="s">
        <v>495</v>
      </c>
      <c r="F349" s="126"/>
      <c r="G349" s="91">
        <v>0</v>
      </c>
      <c r="H349" s="90"/>
      <c r="I349" s="94">
        <v>10</v>
      </c>
      <c r="J349" s="93">
        <f t="shared" si="11"/>
        <v>0</v>
      </c>
    </row>
    <row r="350" spans="1:10" ht="76.5">
      <c r="A350" s="2">
        <v>336</v>
      </c>
      <c r="B350" s="24" t="s">
        <v>10</v>
      </c>
      <c r="C350" s="75" t="s">
        <v>194</v>
      </c>
      <c r="D350" s="82" t="s">
        <v>2</v>
      </c>
      <c r="E350" s="179" t="s">
        <v>495</v>
      </c>
      <c r="F350" s="126"/>
      <c r="G350" s="91">
        <v>0</v>
      </c>
      <c r="H350" s="90"/>
      <c r="I350" s="94">
        <v>10</v>
      </c>
      <c r="J350" s="93">
        <f t="shared" si="11"/>
        <v>0</v>
      </c>
    </row>
    <row r="351" spans="1:10" ht="51">
      <c r="A351" s="2">
        <v>337</v>
      </c>
      <c r="B351" s="24" t="s">
        <v>10</v>
      </c>
      <c r="C351" s="75" t="s">
        <v>322</v>
      </c>
      <c r="D351" s="3" t="s">
        <v>0</v>
      </c>
      <c r="E351" s="179" t="s">
        <v>495</v>
      </c>
      <c r="F351" s="127"/>
      <c r="G351" s="91">
        <v>0</v>
      </c>
      <c r="H351" s="90"/>
      <c r="I351" s="94">
        <v>5</v>
      </c>
      <c r="J351" s="93">
        <f t="shared" si="11"/>
        <v>0</v>
      </c>
    </row>
    <row r="352" spans="1:10" ht="38.25">
      <c r="A352" s="2">
        <v>338</v>
      </c>
      <c r="B352" s="24" t="s">
        <v>10</v>
      </c>
      <c r="C352" s="159" t="s">
        <v>348</v>
      </c>
      <c r="D352" s="82" t="s">
        <v>2</v>
      </c>
      <c r="E352" s="179" t="s">
        <v>495</v>
      </c>
      <c r="F352" s="126"/>
      <c r="G352" s="91">
        <v>0</v>
      </c>
      <c r="H352" s="90"/>
      <c r="I352" s="94">
        <v>8</v>
      </c>
      <c r="J352" s="93">
        <f t="shared" si="11"/>
        <v>0</v>
      </c>
    </row>
    <row r="353" spans="1:10" ht="51">
      <c r="A353" s="2">
        <v>339</v>
      </c>
      <c r="B353" s="24" t="s">
        <v>10</v>
      </c>
      <c r="C353" s="159" t="s">
        <v>15</v>
      </c>
      <c r="D353" s="82" t="s">
        <v>2</v>
      </c>
      <c r="E353" s="179" t="s">
        <v>495</v>
      </c>
      <c r="F353" s="127"/>
      <c r="G353" s="91">
        <v>0</v>
      </c>
      <c r="H353" s="90"/>
      <c r="I353" s="94">
        <v>5</v>
      </c>
      <c r="J353" s="93">
        <f t="shared" si="11"/>
        <v>0</v>
      </c>
    </row>
    <row r="354" spans="1:10" ht="38.25">
      <c r="A354" s="2">
        <v>340</v>
      </c>
      <c r="B354" s="24" t="s">
        <v>10</v>
      </c>
      <c r="C354" s="159" t="s">
        <v>349</v>
      </c>
      <c r="D354" s="82" t="s">
        <v>0</v>
      </c>
      <c r="E354" s="179" t="s">
        <v>495</v>
      </c>
      <c r="F354" s="103"/>
      <c r="G354" s="91">
        <v>0</v>
      </c>
      <c r="H354" s="90"/>
      <c r="I354" s="94">
        <v>1</v>
      </c>
      <c r="J354" s="93">
        <f t="shared" si="11"/>
        <v>0</v>
      </c>
    </row>
    <row r="355" spans="1:10" ht="76.5">
      <c r="A355" s="2">
        <v>341</v>
      </c>
      <c r="B355" s="24" t="s">
        <v>10</v>
      </c>
      <c r="C355" s="159" t="s">
        <v>93</v>
      </c>
      <c r="D355" s="82" t="s">
        <v>2</v>
      </c>
      <c r="E355" s="179" t="s">
        <v>495</v>
      </c>
      <c r="F355" s="91"/>
      <c r="G355" s="91">
        <v>0</v>
      </c>
      <c r="H355" s="90"/>
      <c r="I355" s="94">
        <v>10</v>
      </c>
      <c r="J355" s="93">
        <f t="shared" si="11"/>
        <v>0</v>
      </c>
    </row>
    <row r="356" spans="1:10" ht="51">
      <c r="A356" s="2">
        <v>342</v>
      </c>
      <c r="B356" s="22" t="s">
        <v>10</v>
      </c>
      <c r="C356" s="5" t="s">
        <v>92</v>
      </c>
      <c r="D356" s="3" t="s">
        <v>2</v>
      </c>
      <c r="E356" s="179" t="s">
        <v>495</v>
      </c>
      <c r="F356" s="126"/>
      <c r="G356" s="91">
        <v>0</v>
      </c>
      <c r="H356" s="90"/>
      <c r="I356" s="92">
        <v>2</v>
      </c>
      <c r="J356" s="93">
        <f t="shared" si="11"/>
        <v>0</v>
      </c>
    </row>
    <row r="357" spans="1:10" ht="51">
      <c r="A357" s="2">
        <v>343</v>
      </c>
      <c r="B357" s="24" t="s">
        <v>10</v>
      </c>
      <c r="C357" s="5" t="s">
        <v>91</v>
      </c>
      <c r="D357" s="3" t="s">
        <v>2</v>
      </c>
      <c r="E357" s="179" t="s">
        <v>495</v>
      </c>
      <c r="F357" s="126"/>
      <c r="G357" s="91">
        <v>0</v>
      </c>
      <c r="H357" s="90"/>
      <c r="I357" s="92">
        <v>3</v>
      </c>
      <c r="J357" s="93">
        <f t="shared" si="11"/>
        <v>0</v>
      </c>
    </row>
    <row r="358" spans="1:10" ht="38.25">
      <c r="A358" s="2">
        <v>344</v>
      </c>
      <c r="B358" s="24" t="s">
        <v>10</v>
      </c>
      <c r="C358" s="10" t="s">
        <v>95</v>
      </c>
      <c r="D358" s="3" t="s">
        <v>0</v>
      </c>
      <c r="E358" s="179" t="s">
        <v>495</v>
      </c>
      <c r="F358" s="127"/>
      <c r="G358" s="91">
        <v>0</v>
      </c>
      <c r="H358" s="90"/>
      <c r="I358" s="92">
        <v>1</v>
      </c>
      <c r="J358" s="93">
        <f t="shared" si="11"/>
        <v>0</v>
      </c>
    </row>
    <row r="359" spans="1:10" ht="76.5">
      <c r="A359" s="2">
        <v>345</v>
      </c>
      <c r="B359" s="24" t="s">
        <v>10</v>
      </c>
      <c r="C359" s="10" t="s">
        <v>229</v>
      </c>
      <c r="D359" s="82" t="s">
        <v>2</v>
      </c>
      <c r="E359" s="179" t="s">
        <v>495</v>
      </c>
      <c r="F359" s="126"/>
      <c r="G359" s="91">
        <v>0</v>
      </c>
      <c r="H359" s="90"/>
      <c r="I359" s="92">
        <v>10</v>
      </c>
      <c r="J359" s="93">
        <f t="shared" si="11"/>
        <v>0</v>
      </c>
    </row>
    <row r="360" spans="1:10" ht="38.25">
      <c r="A360" s="2">
        <v>346</v>
      </c>
      <c r="B360" s="41" t="s">
        <v>10</v>
      </c>
      <c r="C360" s="112" t="s">
        <v>235</v>
      </c>
      <c r="D360" s="19" t="s">
        <v>3</v>
      </c>
      <c r="E360" s="179" t="s">
        <v>495</v>
      </c>
      <c r="F360" s="143"/>
      <c r="G360" s="91">
        <v>0</v>
      </c>
      <c r="H360" s="90"/>
      <c r="I360" s="92">
        <v>2</v>
      </c>
      <c r="J360" s="93">
        <f t="shared" si="11"/>
        <v>0</v>
      </c>
    </row>
    <row r="361" spans="1:10" ht="63.75">
      <c r="A361" s="2">
        <v>347</v>
      </c>
      <c r="B361" s="24" t="s">
        <v>10</v>
      </c>
      <c r="C361" s="159" t="s">
        <v>236</v>
      </c>
      <c r="D361" s="82" t="s">
        <v>2</v>
      </c>
      <c r="E361" s="179" t="s">
        <v>495</v>
      </c>
      <c r="F361" s="91"/>
      <c r="G361" s="91">
        <v>0</v>
      </c>
      <c r="H361" s="90"/>
      <c r="I361" s="92">
        <v>14</v>
      </c>
      <c r="J361" s="93">
        <f t="shared" si="11"/>
        <v>0</v>
      </c>
    </row>
    <row r="362" spans="1:10" ht="38.25">
      <c r="A362" s="2">
        <v>348</v>
      </c>
      <c r="B362" s="24" t="s">
        <v>10</v>
      </c>
      <c r="C362" s="159" t="s">
        <v>237</v>
      </c>
      <c r="D362" s="82" t="s">
        <v>2</v>
      </c>
      <c r="E362" s="179" t="s">
        <v>495</v>
      </c>
      <c r="F362" s="126"/>
      <c r="G362" s="91">
        <v>0</v>
      </c>
      <c r="H362" s="90"/>
      <c r="I362" s="92">
        <v>10</v>
      </c>
      <c r="J362" s="93">
        <f t="shared" si="11"/>
        <v>0</v>
      </c>
    </row>
    <row r="363" spans="1:10" ht="38.25">
      <c r="A363" s="2">
        <v>349</v>
      </c>
      <c r="B363" s="24" t="s">
        <v>10</v>
      </c>
      <c r="C363" s="159" t="s">
        <v>266</v>
      </c>
      <c r="D363" s="3" t="s">
        <v>0</v>
      </c>
      <c r="E363" s="179" t="s">
        <v>495</v>
      </c>
      <c r="F363" s="127"/>
      <c r="G363" s="91">
        <v>0</v>
      </c>
      <c r="H363" s="90"/>
      <c r="I363" s="92">
        <v>4</v>
      </c>
      <c r="J363" s="93">
        <f t="shared" si="11"/>
        <v>0</v>
      </c>
    </row>
    <row r="364" spans="1:10" ht="38.25">
      <c r="A364" s="2">
        <v>350</v>
      </c>
      <c r="B364" s="24" t="s">
        <v>10</v>
      </c>
      <c r="C364" s="10" t="s">
        <v>267</v>
      </c>
      <c r="D364" s="3" t="s">
        <v>0</v>
      </c>
      <c r="E364" s="179" t="s">
        <v>495</v>
      </c>
      <c r="F364" s="126"/>
      <c r="G364" s="91">
        <v>0</v>
      </c>
      <c r="H364" s="90"/>
      <c r="I364" s="92">
        <v>11</v>
      </c>
      <c r="J364" s="93">
        <f t="shared" si="11"/>
        <v>0</v>
      </c>
    </row>
    <row r="365" spans="1:10" ht="76.5">
      <c r="A365" s="2">
        <v>351</v>
      </c>
      <c r="B365" s="24" t="s">
        <v>10</v>
      </c>
      <c r="C365" s="5" t="s">
        <v>275</v>
      </c>
      <c r="D365" s="82" t="s">
        <v>2</v>
      </c>
      <c r="E365" s="179" t="s">
        <v>495</v>
      </c>
      <c r="F365" s="127"/>
      <c r="G365" s="91">
        <v>0</v>
      </c>
      <c r="H365" s="90"/>
      <c r="I365" s="92">
        <v>2</v>
      </c>
      <c r="J365" s="93">
        <f t="shared" si="11"/>
        <v>0</v>
      </c>
    </row>
    <row r="366" spans="1:10" ht="63.75">
      <c r="A366" s="2">
        <v>352</v>
      </c>
      <c r="B366" s="24" t="s">
        <v>10</v>
      </c>
      <c r="C366" s="16" t="s">
        <v>323</v>
      </c>
      <c r="D366" s="82" t="s">
        <v>0</v>
      </c>
      <c r="E366" s="179" t="s">
        <v>495</v>
      </c>
      <c r="F366" s="126"/>
      <c r="G366" s="91">
        <v>0</v>
      </c>
      <c r="H366" s="90"/>
      <c r="I366" s="92">
        <v>5</v>
      </c>
      <c r="J366" s="93">
        <f t="shared" si="11"/>
        <v>0</v>
      </c>
    </row>
    <row r="367" spans="1:10" ht="38.25">
      <c r="A367" s="2">
        <v>353</v>
      </c>
      <c r="B367" s="24" t="s">
        <v>10</v>
      </c>
      <c r="C367" s="157" t="s">
        <v>350</v>
      </c>
      <c r="D367" s="82" t="s">
        <v>0</v>
      </c>
      <c r="E367" s="179" t="s">
        <v>495</v>
      </c>
      <c r="F367" s="126"/>
      <c r="G367" s="91">
        <v>0</v>
      </c>
      <c r="H367" s="90"/>
      <c r="I367" s="92">
        <v>10</v>
      </c>
      <c r="J367" s="93">
        <f t="shared" si="11"/>
        <v>0</v>
      </c>
    </row>
    <row r="368" spans="1:10" ht="38.25">
      <c r="A368" s="2">
        <v>354</v>
      </c>
      <c r="B368" s="24" t="s">
        <v>27</v>
      </c>
      <c r="C368" s="157" t="s">
        <v>447</v>
      </c>
      <c r="D368" s="82" t="s">
        <v>0</v>
      </c>
      <c r="E368" s="179" t="s">
        <v>495</v>
      </c>
      <c r="F368" s="127"/>
      <c r="G368" s="91">
        <v>0</v>
      </c>
      <c r="H368" s="90"/>
      <c r="I368" s="92">
        <v>10</v>
      </c>
      <c r="J368" s="93">
        <f t="shared" si="11"/>
        <v>0</v>
      </c>
    </row>
    <row r="369" spans="1:10" ht="38.25">
      <c r="A369" s="2">
        <v>355</v>
      </c>
      <c r="B369" s="23" t="s">
        <v>27</v>
      </c>
      <c r="C369" s="16" t="s">
        <v>448</v>
      </c>
      <c r="D369" s="3" t="s">
        <v>0</v>
      </c>
      <c r="E369" s="179" t="s">
        <v>495</v>
      </c>
      <c r="F369" s="127"/>
      <c r="G369" s="91">
        <v>0</v>
      </c>
      <c r="H369" s="90"/>
      <c r="I369" s="92">
        <v>2</v>
      </c>
      <c r="J369" s="93">
        <f t="shared" si="11"/>
        <v>0</v>
      </c>
    </row>
    <row r="370" spans="1:10" ht="38.25">
      <c r="A370" s="2">
        <v>356</v>
      </c>
      <c r="B370" s="29" t="s">
        <v>27</v>
      </c>
      <c r="C370" s="120" t="s">
        <v>254</v>
      </c>
      <c r="D370" s="9" t="s">
        <v>0</v>
      </c>
      <c r="E370" s="179" t="s">
        <v>495</v>
      </c>
      <c r="F370" s="129"/>
      <c r="G370" s="91">
        <v>0</v>
      </c>
      <c r="H370" s="90"/>
      <c r="I370" s="92">
        <v>16</v>
      </c>
      <c r="J370" s="93">
        <f t="shared" si="11"/>
        <v>0</v>
      </c>
    </row>
    <row r="371" spans="1:10" ht="38.25">
      <c r="A371" s="2">
        <v>357</v>
      </c>
      <c r="B371" s="24" t="s">
        <v>33</v>
      </c>
      <c r="C371" s="16" t="s">
        <v>449</v>
      </c>
      <c r="D371" s="3" t="s">
        <v>0</v>
      </c>
      <c r="E371" s="179" t="s">
        <v>495</v>
      </c>
      <c r="F371" s="126"/>
      <c r="G371" s="91">
        <v>0</v>
      </c>
      <c r="H371" s="90"/>
      <c r="I371" s="94">
        <v>5</v>
      </c>
      <c r="J371" s="93">
        <f t="shared" si="11"/>
        <v>0</v>
      </c>
    </row>
    <row r="372" spans="1:10" ht="38.25">
      <c r="A372" s="2">
        <v>358</v>
      </c>
      <c r="B372" s="22" t="s">
        <v>252</v>
      </c>
      <c r="C372" s="16" t="s">
        <v>253</v>
      </c>
      <c r="D372" s="3" t="s">
        <v>0</v>
      </c>
      <c r="E372" s="179" t="s">
        <v>495</v>
      </c>
      <c r="F372" s="126"/>
      <c r="G372" s="91">
        <v>0</v>
      </c>
      <c r="H372" s="90"/>
      <c r="I372" s="92">
        <v>10</v>
      </c>
      <c r="J372" s="93">
        <f t="shared" si="11"/>
        <v>0</v>
      </c>
    </row>
    <row r="373" spans="1:10" ht="38.25">
      <c r="A373" s="2">
        <v>359</v>
      </c>
      <c r="B373" s="24" t="s">
        <v>89</v>
      </c>
      <c r="C373" s="5" t="s">
        <v>90</v>
      </c>
      <c r="D373" s="3" t="s">
        <v>3</v>
      </c>
      <c r="E373" s="179" t="s">
        <v>495</v>
      </c>
      <c r="F373" s="126"/>
      <c r="G373" s="91">
        <v>0</v>
      </c>
      <c r="H373" s="90"/>
      <c r="I373" s="92">
        <v>5</v>
      </c>
      <c r="J373" s="93">
        <f t="shared" si="11"/>
        <v>0</v>
      </c>
    </row>
    <row r="374" spans="1:10" ht="38.25">
      <c r="A374" s="2">
        <v>360</v>
      </c>
      <c r="B374" s="24" t="s">
        <v>47</v>
      </c>
      <c r="C374" s="5" t="s">
        <v>519</v>
      </c>
      <c r="D374" s="82" t="s">
        <v>31</v>
      </c>
      <c r="E374" s="179" t="s">
        <v>495</v>
      </c>
      <c r="F374" s="91"/>
      <c r="G374" s="91">
        <v>0</v>
      </c>
      <c r="H374" s="90"/>
      <c r="I374" s="92">
        <v>12</v>
      </c>
      <c r="J374" s="93">
        <f t="shared" si="11"/>
        <v>0</v>
      </c>
    </row>
    <row r="375" spans="1:10" ht="38.25">
      <c r="A375" s="2">
        <v>361</v>
      </c>
      <c r="B375" s="22" t="s">
        <v>69</v>
      </c>
      <c r="C375" s="5" t="s">
        <v>70</v>
      </c>
      <c r="D375" s="82" t="s">
        <v>0</v>
      </c>
      <c r="E375" s="179" t="s">
        <v>495</v>
      </c>
      <c r="F375" s="126"/>
      <c r="G375" s="91">
        <v>0</v>
      </c>
      <c r="H375" s="90"/>
      <c r="I375" s="92">
        <v>10</v>
      </c>
      <c r="J375" s="93">
        <f t="shared" si="11"/>
        <v>0</v>
      </c>
    </row>
    <row r="376" spans="1:10" ht="38.25">
      <c r="A376" s="2">
        <v>362</v>
      </c>
      <c r="B376" s="24" t="s">
        <v>84</v>
      </c>
      <c r="C376" s="5" t="s">
        <v>85</v>
      </c>
      <c r="D376" s="3" t="s">
        <v>0</v>
      </c>
      <c r="E376" s="179" t="s">
        <v>495</v>
      </c>
      <c r="F376" s="126"/>
      <c r="G376" s="91">
        <v>0</v>
      </c>
      <c r="H376" s="90"/>
      <c r="I376" s="92">
        <v>3</v>
      </c>
      <c r="J376" s="93">
        <f t="shared" si="11"/>
        <v>0</v>
      </c>
    </row>
    <row r="377" spans="1:10" ht="38.25">
      <c r="A377" s="2">
        <v>363</v>
      </c>
      <c r="B377" s="24" t="s">
        <v>12</v>
      </c>
      <c r="C377" s="5" t="s">
        <v>13</v>
      </c>
      <c r="D377" s="82" t="s">
        <v>3</v>
      </c>
      <c r="E377" s="179" t="s">
        <v>495</v>
      </c>
      <c r="F377" s="126"/>
      <c r="G377" s="91">
        <v>0</v>
      </c>
      <c r="H377" s="90"/>
      <c r="I377" s="92">
        <v>5</v>
      </c>
      <c r="J377" s="93">
        <f>G377*I377</f>
        <v>0</v>
      </c>
    </row>
    <row r="378" spans="1:10" ht="38.25">
      <c r="A378" s="2">
        <v>364</v>
      </c>
      <c r="B378" s="24" t="s">
        <v>12</v>
      </c>
      <c r="C378" s="10" t="s">
        <v>20</v>
      </c>
      <c r="D378" s="82" t="s">
        <v>3</v>
      </c>
      <c r="E378" s="179" t="s">
        <v>495</v>
      </c>
      <c r="F378" s="126"/>
      <c r="G378" s="91">
        <v>0</v>
      </c>
      <c r="H378" s="90"/>
      <c r="I378" s="92">
        <v>11</v>
      </c>
      <c r="J378" s="93">
        <f>G378*I378</f>
        <v>0</v>
      </c>
    </row>
    <row r="379" spans="1:10" ht="38.25">
      <c r="A379" s="2">
        <v>365</v>
      </c>
      <c r="B379" s="24" t="s">
        <v>12</v>
      </c>
      <c r="C379" s="10" t="s">
        <v>250</v>
      </c>
      <c r="D379" s="82" t="s">
        <v>3</v>
      </c>
      <c r="E379" s="179" t="s">
        <v>495</v>
      </c>
      <c r="F379" s="126"/>
      <c r="G379" s="91">
        <v>0</v>
      </c>
      <c r="H379" s="90"/>
      <c r="I379" s="92">
        <v>4</v>
      </c>
      <c r="J379" s="93">
        <f>G379*I379</f>
        <v>0</v>
      </c>
    </row>
    <row r="380" spans="1:10" ht="63.75">
      <c r="A380" s="2">
        <v>366</v>
      </c>
      <c r="B380" s="24" t="s">
        <v>16</v>
      </c>
      <c r="C380" s="159" t="s">
        <v>450</v>
      </c>
      <c r="D380" s="82" t="s">
        <v>2</v>
      </c>
      <c r="E380" s="179" t="s">
        <v>495</v>
      </c>
      <c r="F380" s="126"/>
      <c r="G380" s="91">
        <v>0</v>
      </c>
      <c r="H380" s="90"/>
      <c r="I380" s="92">
        <v>30</v>
      </c>
      <c r="J380" s="93">
        <f>G380*I380</f>
        <v>0</v>
      </c>
    </row>
    <row r="381" spans="1:10" ht="38.25">
      <c r="A381" s="2">
        <v>367</v>
      </c>
      <c r="B381" s="24" t="s">
        <v>16</v>
      </c>
      <c r="C381" s="75" t="s">
        <v>324</v>
      </c>
      <c r="D381" s="82" t="s">
        <v>0</v>
      </c>
      <c r="E381" s="179" t="s">
        <v>495</v>
      </c>
      <c r="F381" s="126"/>
      <c r="G381" s="91">
        <v>0</v>
      </c>
      <c r="H381" s="90"/>
      <c r="I381" s="92">
        <v>10</v>
      </c>
      <c r="J381" s="93">
        <f>G381*I381</f>
        <v>0</v>
      </c>
    </row>
    <row r="382" spans="1:10" ht="38.25">
      <c r="A382" s="2">
        <v>368</v>
      </c>
      <c r="B382" s="24" t="s">
        <v>16</v>
      </c>
      <c r="C382" s="159" t="s">
        <v>38</v>
      </c>
      <c r="D382" s="82" t="s">
        <v>3</v>
      </c>
      <c r="E382" s="179" t="s">
        <v>495</v>
      </c>
      <c r="F382" s="91"/>
      <c r="G382" s="91">
        <v>0</v>
      </c>
      <c r="H382" s="90"/>
      <c r="I382" s="92">
        <v>2</v>
      </c>
      <c r="J382" s="93">
        <f>G382*I382</f>
        <v>0</v>
      </c>
    </row>
    <row r="383" spans="1:10" ht="38.25">
      <c r="A383" s="2">
        <v>369</v>
      </c>
      <c r="B383" s="24" t="s">
        <v>16</v>
      </c>
      <c r="C383" s="162" t="s">
        <v>303</v>
      </c>
      <c r="D383" s="3" t="s">
        <v>2</v>
      </c>
      <c r="E383" s="179" t="s">
        <v>495</v>
      </c>
      <c r="F383" s="126"/>
      <c r="G383" s="91">
        <v>0</v>
      </c>
      <c r="H383" s="90"/>
      <c r="I383" s="92">
        <v>4</v>
      </c>
      <c r="J383" s="93">
        <f>G383*I383</f>
        <v>0</v>
      </c>
    </row>
    <row r="384" spans="1:10" ht="38.25">
      <c r="A384" s="2">
        <v>370</v>
      </c>
      <c r="B384" s="24" t="s">
        <v>16</v>
      </c>
      <c r="C384" s="162" t="s">
        <v>325</v>
      </c>
      <c r="D384" s="3" t="s">
        <v>0</v>
      </c>
      <c r="E384" s="179" t="s">
        <v>495</v>
      </c>
      <c r="F384" s="126"/>
      <c r="G384" s="91">
        <v>0</v>
      </c>
      <c r="H384" s="90"/>
      <c r="I384" s="92">
        <v>2</v>
      </c>
      <c r="J384" s="93">
        <f>G384*I384</f>
        <v>0</v>
      </c>
    </row>
    <row r="385" spans="1:10" ht="51">
      <c r="A385" s="2">
        <v>371</v>
      </c>
      <c r="B385" s="24" t="s">
        <v>14</v>
      </c>
      <c r="C385" s="15" t="s">
        <v>71</v>
      </c>
      <c r="D385" s="82" t="s">
        <v>0</v>
      </c>
      <c r="E385" s="179" t="s">
        <v>495</v>
      </c>
      <c r="F385" s="127"/>
      <c r="G385" s="91">
        <v>0</v>
      </c>
      <c r="H385" s="90"/>
      <c r="I385" s="94">
        <v>10</v>
      </c>
      <c r="J385" s="93">
        <f>G385*I385</f>
        <v>0</v>
      </c>
    </row>
    <row r="386" spans="1:10" ht="38.25">
      <c r="A386" s="2">
        <v>372</v>
      </c>
      <c r="B386" s="24" t="s">
        <v>14</v>
      </c>
      <c r="C386" s="10" t="s">
        <v>34</v>
      </c>
      <c r="D386" s="82" t="s">
        <v>0</v>
      </c>
      <c r="E386" s="179" t="s">
        <v>495</v>
      </c>
      <c r="F386" s="127"/>
      <c r="G386" s="91">
        <v>0</v>
      </c>
      <c r="H386" s="90"/>
      <c r="I386" s="94">
        <v>22</v>
      </c>
      <c r="J386" s="93">
        <f>G386*I386</f>
        <v>0</v>
      </c>
    </row>
    <row r="387" spans="1:10" ht="51.75" thickBot="1">
      <c r="A387" s="165">
        <v>373</v>
      </c>
      <c r="B387" s="166" t="s">
        <v>14</v>
      </c>
      <c r="C387" s="167" t="s">
        <v>351</v>
      </c>
      <c r="D387" s="168" t="s">
        <v>0</v>
      </c>
      <c r="E387" s="180" t="s">
        <v>495</v>
      </c>
      <c r="F387" s="170"/>
      <c r="G387" s="171">
        <v>0</v>
      </c>
      <c r="H387" s="169"/>
      <c r="I387" s="172">
        <v>15</v>
      </c>
      <c r="J387" s="173">
        <f>G387*I387</f>
        <v>0</v>
      </c>
    </row>
    <row r="388" spans="1:10" ht="16.5" thickBot="1" thickTop="1">
      <c r="A388" s="181" t="s">
        <v>359</v>
      </c>
      <c r="B388" s="182"/>
      <c r="C388" s="182"/>
      <c r="D388" s="183"/>
      <c r="E388" s="174">
        <v>450000</v>
      </c>
      <c r="F388" s="144"/>
      <c r="G388" s="181" t="s">
        <v>405</v>
      </c>
      <c r="H388" s="182"/>
      <c r="I388" s="183"/>
      <c r="J388" s="175">
        <f>SUM(J8:J387)</f>
        <v>0</v>
      </c>
    </row>
    <row r="389" spans="1:10" ht="15">
      <c r="A389" s="81"/>
      <c r="B389" s="81"/>
      <c r="C389" s="81"/>
      <c r="D389" s="81"/>
      <c r="E389" s="81"/>
      <c r="F389" s="145"/>
      <c r="G389" s="81"/>
      <c r="J389" s="81"/>
    </row>
    <row r="390" spans="1:10" ht="15">
      <c r="A390" s="81"/>
      <c r="B390" s="81"/>
      <c r="C390" s="81"/>
      <c r="D390" s="81"/>
      <c r="E390" s="81"/>
      <c r="F390" s="145"/>
      <c r="G390" s="81"/>
      <c r="J390" s="81"/>
    </row>
    <row r="391" spans="1:10" ht="15">
      <c r="A391" s="81"/>
      <c r="B391" s="81"/>
      <c r="C391" s="81"/>
      <c r="D391" s="81"/>
      <c r="E391" s="81"/>
      <c r="F391" s="145"/>
      <c r="G391" s="81"/>
      <c r="J391" s="81"/>
    </row>
    <row r="392" spans="1:10" ht="15">
      <c r="A392" s="81"/>
      <c r="B392" s="81"/>
      <c r="C392" s="81"/>
      <c r="D392" s="81"/>
      <c r="E392" s="81"/>
      <c r="F392" s="145"/>
      <c r="G392" s="81"/>
      <c r="J392" s="81"/>
    </row>
    <row r="393" spans="1:10" ht="15">
      <c r="A393" s="81"/>
      <c r="B393" s="81"/>
      <c r="C393" s="81"/>
      <c r="D393" s="81"/>
      <c r="E393" s="81"/>
      <c r="F393" s="145"/>
      <c r="G393" s="81"/>
      <c r="J393" s="81"/>
    </row>
    <row r="394" spans="1:10" ht="15">
      <c r="A394" s="81"/>
      <c r="B394" s="81"/>
      <c r="C394" s="81"/>
      <c r="D394" s="81"/>
      <c r="E394" s="81"/>
      <c r="F394" s="145"/>
      <c r="G394" s="81"/>
      <c r="J394" s="81"/>
    </row>
    <row r="395" spans="1:10" ht="15">
      <c r="A395" s="81"/>
      <c r="B395" s="81"/>
      <c r="C395" s="81"/>
      <c r="D395" s="81"/>
      <c r="E395" s="81"/>
      <c r="F395" s="145"/>
      <c r="G395" s="81"/>
      <c r="J395" s="81"/>
    </row>
    <row r="396" spans="1:10" ht="15">
      <c r="A396" s="81"/>
      <c r="B396" s="81"/>
      <c r="C396" s="81"/>
      <c r="D396" s="81"/>
      <c r="E396" s="81"/>
      <c r="F396" s="145"/>
      <c r="G396" s="81"/>
      <c r="J396" s="81"/>
    </row>
    <row r="397" spans="1:10" ht="15">
      <c r="A397" s="81"/>
      <c r="B397" s="81"/>
      <c r="C397" s="81"/>
      <c r="D397" s="81"/>
      <c r="E397" s="81"/>
      <c r="F397" s="145"/>
      <c r="G397" s="81"/>
      <c r="J397" s="81"/>
    </row>
    <row r="398" spans="1:10" ht="15">
      <c r="A398" s="81"/>
      <c r="B398" s="81"/>
      <c r="C398" s="81"/>
      <c r="D398" s="81"/>
      <c r="E398" s="81"/>
      <c r="F398" s="145"/>
      <c r="G398" s="81"/>
      <c r="J398" s="81"/>
    </row>
    <row r="399" spans="1:10" ht="15">
      <c r="A399" s="81"/>
      <c r="B399" s="81"/>
      <c r="C399" s="81"/>
      <c r="D399" s="81"/>
      <c r="E399" s="81"/>
      <c r="F399" s="145"/>
      <c r="G399" s="81"/>
      <c r="J399" s="81"/>
    </row>
    <row r="400" spans="1:10" ht="15">
      <c r="A400" s="81"/>
      <c r="B400" s="81"/>
      <c r="C400" s="81"/>
      <c r="D400" s="81"/>
      <c r="E400" s="81"/>
      <c r="F400" s="145"/>
      <c r="G400" s="81"/>
      <c r="J400" s="81"/>
    </row>
    <row r="401" spans="1:10" ht="15">
      <c r="A401" s="81"/>
      <c r="B401" s="81"/>
      <c r="C401" s="81"/>
      <c r="D401" s="81"/>
      <c r="E401" s="81"/>
      <c r="F401" s="145"/>
      <c r="G401" s="81"/>
      <c r="J401" s="81"/>
    </row>
    <row r="402" spans="1:10" ht="15">
      <c r="A402" s="81"/>
      <c r="B402" s="81"/>
      <c r="C402" s="81"/>
      <c r="D402" s="81"/>
      <c r="E402" s="81"/>
      <c r="F402" s="145"/>
      <c r="G402" s="81"/>
      <c r="J402" s="81"/>
    </row>
    <row r="403" spans="1:10" ht="15">
      <c r="A403" s="81"/>
      <c r="B403" s="81"/>
      <c r="C403" s="81"/>
      <c r="D403" s="81"/>
      <c r="E403" s="81"/>
      <c r="F403" s="145"/>
      <c r="G403" s="81"/>
      <c r="J403" s="81"/>
    </row>
    <row r="404" spans="1:10" ht="15">
      <c r="A404" s="81"/>
      <c r="B404" s="81"/>
      <c r="C404" s="81"/>
      <c r="D404" s="81"/>
      <c r="E404" s="81"/>
      <c r="F404" s="145"/>
      <c r="G404" s="81"/>
      <c r="J404" s="81"/>
    </row>
    <row r="405" spans="1:10" ht="15">
      <c r="A405" s="81"/>
      <c r="B405" s="81"/>
      <c r="C405" s="81"/>
      <c r="D405" s="81"/>
      <c r="E405" s="81"/>
      <c r="F405" s="145"/>
      <c r="G405" s="81"/>
      <c r="J405" s="81"/>
    </row>
    <row r="406" spans="1:10" ht="15">
      <c r="A406" s="81"/>
      <c r="B406" s="81"/>
      <c r="C406" s="81"/>
      <c r="D406" s="81"/>
      <c r="E406" s="81"/>
      <c r="F406" s="145"/>
      <c r="G406" s="81"/>
      <c r="J406" s="81"/>
    </row>
    <row r="407" spans="1:10" ht="15">
      <c r="A407" s="81"/>
      <c r="B407" s="81"/>
      <c r="C407" s="81"/>
      <c r="D407" s="81"/>
      <c r="E407" s="81"/>
      <c r="F407" s="145"/>
      <c r="G407" s="81"/>
      <c r="J407" s="81"/>
    </row>
    <row r="408" spans="1:10" ht="15">
      <c r="A408" s="81"/>
      <c r="B408" s="81"/>
      <c r="C408" s="81"/>
      <c r="D408" s="81"/>
      <c r="E408" s="81"/>
      <c r="F408" s="145"/>
      <c r="G408" s="81"/>
      <c r="J408" s="81"/>
    </row>
    <row r="409" spans="1:10" ht="15">
      <c r="A409" s="81"/>
      <c r="B409" s="81"/>
      <c r="C409" s="81"/>
      <c r="D409" s="81"/>
      <c r="E409" s="81"/>
      <c r="F409" s="145"/>
      <c r="G409" s="81"/>
      <c r="J409" s="81"/>
    </row>
    <row r="410" spans="1:10" ht="15">
      <c r="A410" s="81"/>
      <c r="B410" s="81"/>
      <c r="C410" s="81"/>
      <c r="D410" s="81"/>
      <c r="E410" s="81"/>
      <c r="F410" s="145"/>
      <c r="G410" s="81"/>
      <c r="J410" s="81"/>
    </row>
    <row r="411" spans="1:10" ht="15">
      <c r="A411" s="81"/>
      <c r="B411" s="81"/>
      <c r="C411" s="81"/>
      <c r="D411" s="81"/>
      <c r="E411" s="81"/>
      <c r="F411" s="145"/>
      <c r="G411" s="81"/>
      <c r="J411" s="81"/>
    </row>
    <row r="412" spans="1:10" ht="15">
      <c r="A412" s="81"/>
      <c r="B412" s="81"/>
      <c r="C412" s="81"/>
      <c r="D412" s="81"/>
      <c r="E412" s="81"/>
      <c r="F412" s="145"/>
      <c r="G412" s="81"/>
      <c r="J412" s="81"/>
    </row>
    <row r="413" spans="1:10" ht="15">
      <c r="A413" s="81"/>
      <c r="B413" s="81"/>
      <c r="C413" s="81"/>
      <c r="D413" s="81"/>
      <c r="E413" s="81"/>
      <c r="F413" s="145"/>
      <c r="G413" s="81"/>
      <c r="J413" s="81"/>
    </row>
    <row r="414" spans="1:10" ht="15">
      <c r="A414" s="81"/>
      <c r="B414" s="81"/>
      <c r="C414" s="81"/>
      <c r="D414" s="81"/>
      <c r="E414" s="81"/>
      <c r="F414" s="145"/>
      <c r="G414" s="69"/>
      <c r="H414" s="66"/>
      <c r="I414" s="69"/>
      <c r="J414" s="154"/>
    </row>
    <row r="415" spans="1:10" ht="15.75">
      <c r="A415" s="81"/>
      <c r="B415" s="81"/>
      <c r="C415" s="81"/>
      <c r="D415" s="81"/>
      <c r="E415" s="81"/>
      <c r="F415" s="145"/>
      <c r="G415" s="81"/>
      <c r="H415" s="148" t="s">
        <v>396</v>
      </c>
      <c r="I415" s="76"/>
      <c r="J415" s="153"/>
    </row>
    <row r="416" spans="1:10" ht="15">
      <c r="A416" s="81"/>
      <c r="B416" s="81"/>
      <c r="C416" s="81"/>
      <c r="D416" s="81"/>
      <c r="E416" s="81"/>
      <c r="F416" s="145"/>
      <c r="G416" s="81"/>
      <c r="J416" s="81"/>
    </row>
    <row r="417" spans="1:10" ht="15">
      <c r="A417" s="81"/>
      <c r="B417" s="81"/>
      <c r="C417" s="81"/>
      <c r="D417" s="81"/>
      <c r="E417" s="81"/>
      <c r="F417" s="145"/>
      <c r="G417" s="81"/>
      <c r="J417" s="81"/>
    </row>
    <row r="418" spans="1:10" ht="15">
      <c r="A418" s="81"/>
      <c r="B418" s="81"/>
      <c r="C418" s="81"/>
      <c r="D418" s="81"/>
      <c r="E418" s="81"/>
      <c r="F418" s="145"/>
      <c r="G418" s="81"/>
      <c r="J418" s="81"/>
    </row>
    <row r="419" spans="1:10" ht="15">
      <c r="A419" s="81"/>
      <c r="B419" s="81"/>
      <c r="C419" s="81"/>
      <c r="D419" s="81"/>
      <c r="E419" s="81"/>
      <c r="F419" s="145"/>
      <c r="G419" s="81"/>
      <c r="J419" s="81"/>
    </row>
    <row r="420" spans="1:10" ht="15">
      <c r="A420" s="81"/>
      <c r="B420" s="81"/>
      <c r="C420" s="81"/>
      <c r="D420" s="81"/>
      <c r="E420" s="81"/>
      <c r="F420" s="145"/>
      <c r="G420" s="81"/>
      <c r="J420" s="81"/>
    </row>
    <row r="421" spans="1:10" ht="15">
      <c r="A421" s="81"/>
      <c r="B421" s="81"/>
      <c r="C421" s="81"/>
      <c r="D421" s="81"/>
      <c r="E421" s="81"/>
      <c r="F421" s="145"/>
      <c r="G421" s="81"/>
      <c r="J421" s="81"/>
    </row>
    <row r="422" spans="1:10" ht="15">
      <c r="A422" s="81"/>
      <c r="B422" s="81"/>
      <c r="C422" s="81"/>
      <c r="D422" s="81"/>
      <c r="E422" s="81"/>
      <c r="F422" s="145"/>
      <c r="G422" s="81"/>
      <c r="J422" s="81"/>
    </row>
    <row r="423" spans="1:10" ht="15">
      <c r="A423" s="81"/>
      <c r="B423" s="81"/>
      <c r="C423" s="81"/>
      <c r="D423" s="81"/>
      <c r="E423" s="81"/>
      <c r="F423" s="145"/>
      <c r="G423" s="81"/>
      <c r="J423" s="81"/>
    </row>
    <row r="424" spans="1:10" ht="15">
      <c r="A424" s="81"/>
      <c r="B424" s="81"/>
      <c r="C424" s="81"/>
      <c r="D424" s="81"/>
      <c r="E424" s="81"/>
      <c r="F424" s="145"/>
      <c r="G424" s="81"/>
      <c r="J424" s="81"/>
    </row>
    <row r="425" spans="1:10" ht="15">
      <c r="A425" s="81"/>
      <c r="B425" s="81"/>
      <c r="C425" s="81"/>
      <c r="D425" s="81"/>
      <c r="E425" s="81"/>
      <c r="F425" s="145"/>
      <c r="G425" s="81"/>
      <c r="J425" s="81"/>
    </row>
    <row r="426" spans="1:10" ht="15">
      <c r="A426" s="81"/>
      <c r="B426" s="81"/>
      <c r="C426" s="81"/>
      <c r="D426" s="81"/>
      <c r="E426" s="81"/>
      <c r="F426" s="145"/>
      <c r="G426" s="81"/>
      <c r="J426" s="81"/>
    </row>
    <row r="427" spans="1:10" ht="15">
      <c r="A427" s="81"/>
      <c r="B427" s="81"/>
      <c r="C427" s="81"/>
      <c r="D427" s="81"/>
      <c r="E427" s="81"/>
      <c r="F427" s="145"/>
      <c r="G427" s="81"/>
      <c r="J427" s="81"/>
    </row>
    <row r="428" spans="1:10" ht="15">
      <c r="A428" s="81"/>
      <c r="B428" s="81"/>
      <c r="C428" s="81"/>
      <c r="D428" s="81"/>
      <c r="E428" s="81"/>
      <c r="F428" s="145"/>
      <c r="G428" s="81"/>
      <c r="J428" s="81"/>
    </row>
    <row r="429" spans="1:10" ht="15">
      <c r="A429" s="81"/>
      <c r="B429" s="81"/>
      <c r="C429" s="81"/>
      <c r="D429" s="81"/>
      <c r="E429" s="81"/>
      <c r="F429" s="145"/>
      <c r="G429" s="81"/>
      <c r="J429" s="81"/>
    </row>
    <row r="430" spans="1:10" ht="15">
      <c r="A430" s="81"/>
      <c r="B430" s="81"/>
      <c r="C430" s="81"/>
      <c r="D430" s="81"/>
      <c r="E430" s="81"/>
      <c r="F430" s="145"/>
      <c r="G430" s="81"/>
      <c r="J430" s="81"/>
    </row>
    <row r="431" spans="1:10" ht="15">
      <c r="A431" s="81"/>
      <c r="B431" s="81"/>
      <c r="C431" s="81"/>
      <c r="D431" s="81"/>
      <c r="E431" s="81"/>
      <c r="F431" s="145"/>
      <c r="G431" s="81"/>
      <c r="J431" s="81"/>
    </row>
    <row r="432" spans="1:10" ht="15">
      <c r="A432" s="81"/>
      <c r="B432" s="81"/>
      <c r="C432" s="81"/>
      <c r="D432" s="81"/>
      <c r="E432" s="81"/>
      <c r="F432" s="145"/>
      <c r="G432" s="81"/>
      <c r="J432" s="81"/>
    </row>
    <row r="433" spans="1:10" ht="15">
      <c r="A433" s="81"/>
      <c r="B433" s="81"/>
      <c r="C433" s="81"/>
      <c r="D433" s="81"/>
      <c r="E433" s="81"/>
      <c r="F433" s="145"/>
      <c r="G433" s="81"/>
      <c r="J433" s="81"/>
    </row>
    <row r="434" spans="1:10" ht="15">
      <c r="A434" s="81"/>
      <c r="B434" s="81"/>
      <c r="C434" s="81"/>
      <c r="D434" s="81"/>
      <c r="E434" s="81"/>
      <c r="F434" s="145"/>
      <c r="G434" s="81"/>
      <c r="J434" s="81"/>
    </row>
    <row r="435" spans="1:10" ht="15">
      <c r="A435" s="81"/>
      <c r="B435" s="81"/>
      <c r="C435" s="81"/>
      <c r="D435" s="81"/>
      <c r="E435" s="81"/>
      <c r="F435" s="145"/>
      <c r="G435" s="81"/>
      <c r="J435" s="81"/>
    </row>
    <row r="436" spans="1:10" ht="15">
      <c r="A436" s="81"/>
      <c r="B436" s="81"/>
      <c r="C436" s="81"/>
      <c r="D436" s="81"/>
      <c r="E436" s="81"/>
      <c r="F436" s="145"/>
      <c r="G436" s="81"/>
      <c r="J436" s="81"/>
    </row>
    <row r="437" spans="1:10" ht="15">
      <c r="A437" s="81"/>
      <c r="B437" s="81"/>
      <c r="C437" s="81"/>
      <c r="D437" s="81"/>
      <c r="E437" s="81"/>
      <c r="F437" s="145"/>
      <c r="G437" s="81"/>
      <c r="J437" s="81"/>
    </row>
    <row r="438" spans="1:10" ht="15">
      <c r="A438" s="81"/>
      <c r="B438" s="81"/>
      <c r="C438" s="81"/>
      <c r="D438" s="81"/>
      <c r="E438" s="81"/>
      <c r="F438" s="145"/>
      <c r="G438" s="81"/>
      <c r="J438" s="81"/>
    </row>
    <row r="439" spans="1:10" ht="15">
      <c r="A439" s="81"/>
      <c r="B439" s="81"/>
      <c r="C439" s="81"/>
      <c r="D439" s="81"/>
      <c r="E439" s="81"/>
      <c r="F439" s="145"/>
      <c r="G439" s="81"/>
      <c r="J439" s="81"/>
    </row>
    <row r="440" spans="1:10" ht="15">
      <c r="A440" s="81"/>
      <c r="B440" s="81"/>
      <c r="C440" s="81"/>
      <c r="D440" s="81"/>
      <c r="E440" s="81"/>
      <c r="F440" s="145"/>
      <c r="G440" s="81"/>
      <c r="J440" s="81"/>
    </row>
    <row r="441" spans="1:10" ht="15">
      <c r="A441" s="81"/>
      <c r="B441" s="81"/>
      <c r="C441" s="81"/>
      <c r="D441" s="81"/>
      <c r="E441" s="81"/>
      <c r="F441" s="145"/>
      <c r="G441" s="81"/>
      <c r="J441" s="81"/>
    </row>
    <row r="442" spans="1:10" ht="15">
      <c r="A442" s="81"/>
      <c r="B442" s="81"/>
      <c r="C442" s="81"/>
      <c r="D442" s="81"/>
      <c r="E442" s="81"/>
      <c r="F442" s="145"/>
      <c r="G442" s="81"/>
      <c r="J442" s="81"/>
    </row>
    <row r="443" spans="1:10" ht="15">
      <c r="A443" s="81"/>
      <c r="B443" s="81"/>
      <c r="C443" s="81"/>
      <c r="D443" s="81"/>
      <c r="E443" s="81"/>
      <c r="F443" s="145"/>
      <c r="G443" s="81"/>
      <c r="J443" s="81"/>
    </row>
    <row r="444" spans="1:10" ht="15">
      <c r="A444" s="81"/>
      <c r="B444" s="81"/>
      <c r="C444" s="81"/>
      <c r="D444" s="81"/>
      <c r="E444" s="81"/>
      <c r="F444" s="145"/>
      <c r="G444" s="81"/>
      <c r="J444" s="81"/>
    </row>
    <row r="445" spans="1:10" ht="15">
      <c r="A445" s="81"/>
      <c r="B445" s="81"/>
      <c r="C445" s="81"/>
      <c r="D445" s="81"/>
      <c r="E445" s="81"/>
      <c r="F445" s="145"/>
      <c r="G445" s="81"/>
      <c r="J445" s="81"/>
    </row>
    <row r="446" spans="1:10" ht="15">
      <c r="A446" s="81"/>
      <c r="B446" s="81"/>
      <c r="C446" s="81"/>
      <c r="D446" s="81"/>
      <c r="E446" s="81"/>
      <c r="F446" s="145"/>
      <c r="G446" s="81"/>
      <c r="J446" s="81"/>
    </row>
    <row r="447" spans="1:10" ht="15">
      <c r="A447" s="81"/>
      <c r="B447" s="81"/>
      <c r="C447" s="81"/>
      <c r="D447" s="81"/>
      <c r="E447" s="81"/>
      <c r="F447" s="145"/>
      <c r="G447" s="81"/>
      <c r="J447" s="81"/>
    </row>
    <row r="448" spans="1:10" ht="15">
      <c r="A448" s="81"/>
      <c r="B448" s="81"/>
      <c r="C448" s="81"/>
      <c r="D448" s="81"/>
      <c r="E448" s="81"/>
      <c r="F448" s="145"/>
      <c r="G448" s="81"/>
      <c r="J448" s="81"/>
    </row>
    <row r="449" spans="1:10" ht="15">
      <c r="A449" s="81"/>
      <c r="B449" s="81"/>
      <c r="C449" s="81"/>
      <c r="D449" s="81"/>
      <c r="E449" s="81"/>
      <c r="F449" s="145"/>
      <c r="G449" s="81"/>
      <c r="J449" s="81"/>
    </row>
    <row r="450" spans="1:10" ht="15">
      <c r="A450" s="81"/>
      <c r="B450" s="81"/>
      <c r="C450" s="81"/>
      <c r="D450" s="81"/>
      <c r="E450" s="81"/>
      <c r="F450" s="145"/>
      <c r="G450" s="81"/>
      <c r="J450" s="81"/>
    </row>
    <row r="451" spans="1:10" ht="15">
      <c r="A451" s="81"/>
      <c r="B451" s="81"/>
      <c r="C451" s="81"/>
      <c r="D451" s="81"/>
      <c r="E451" s="81"/>
      <c r="F451" s="145"/>
      <c r="G451" s="81"/>
      <c r="J451" s="81"/>
    </row>
    <row r="452" spans="1:10" ht="15">
      <c r="A452" s="81"/>
      <c r="B452" s="81"/>
      <c r="C452" s="81"/>
      <c r="D452" s="81"/>
      <c r="E452" s="81"/>
      <c r="F452" s="145"/>
      <c r="G452" s="81"/>
      <c r="J452" s="81"/>
    </row>
    <row r="453" spans="1:10" ht="15">
      <c r="A453" s="81"/>
      <c r="B453" s="81"/>
      <c r="C453" s="81"/>
      <c r="D453" s="81"/>
      <c r="E453" s="81"/>
      <c r="F453" s="145"/>
      <c r="G453" s="81"/>
      <c r="J453" s="81"/>
    </row>
    <row r="454" spans="1:10" ht="15">
      <c r="A454" s="81"/>
      <c r="B454" s="81"/>
      <c r="C454" s="81"/>
      <c r="D454" s="81"/>
      <c r="E454" s="81"/>
      <c r="F454" s="145"/>
      <c r="G454" s="81"/>
      <c r="J454" s="81"/>
    </row>
    <row r="455" spans="1:10" ht="15">
      <c r="A455" s="81"/>
      <c r="B455" s="81"/>
      <c r="C455" s="81"/>
      <c r="D455" s="81"/>
      <c r="E455" s="81"/>
      <c r="F455" s="145"/>
      <c r="G455" s="81"/>
      <c r="J455" s="81"/>
    </row>
    <row r="456" spans="1:10" ht="15">
      <c r="A456" s="81"/>
      <c r="B456" s="81"/>
      <c r="C456" s="81"/>
      <c r="D456" s="81"/>
      <c r="E456" s="81"/>
      <c r="F456" s="145"/>
      <c r="G456" s="81"/>
      <c r="J456" s="81"/>
    </row>
    <row r="457" spans="1:10" ht="15">
      <c r="A457" s="81"/>
      <c r="B457" s="81"/>
      <c r="C457" s="81"/>
      <c r="D457" s="81"/>
      <c r="E457" s="81"/>
      <c r="F457" s="145"/>
      <c r="G457" s="81"/>
      <c r="J457" s="81"/>
    </row>
    <row r="458" spans="1:10" ht="15">
      <c r="A458" s="81"/>
      <c r="B458" s="81"/>
      <c r="C458" s="81"/>
      <c r="D458" s="81"/>
      <c r="E458" s="81"/>
      <c r="F458" s="145"/>
      <c r="G458" s="81"/>
      <c r="J458" s="81"/>
    </row>
    <row r="459" spans="1:10" ht="15">
      <c r="A459" s="81"/>
      <c r="B459" s="81"/>
      <c r="C459" s="81"/>
      <c r="D459" s="81"/>
      <c r="E459" s="81"/>
      <c r="F459" s="145"/>
      <c r="G459" s="81"/>
      <c r="J459" s="81"/>
    </row>
    <row r="460" spans="1:10" ht="15">
      <c r="A460" s="81"/>
      <c r="B460" s="81"/>
      <c r="C460" s="81"/>
      <c r="D460" s="81"/>
      <c r="E460" s="81"/>
      <c r="F460" s="145"/>
      <c r="G460" s="81"/>
      <c r="J460" s="81"/>
    </row>
    <row r="461" spans="1:10" ht="15">
      <c r="A461" s="81"/>
      <c r="B461" s="81"/>
      <c r="C461" s="81"/>
      <c r="D461" s="81"/>
      <c r="E461" s="81"/>
      <c r="F461" s="145"/>
      <c r="G461" s="81"/>
      <c r="J461" s="81"/>
    </row>
    <row r="462" spans="1:10" ht="15">
      <c r="A462" s="81"/>
      <c r="B462" s="81"/>
      <c r="C462" s="81"/>
      <c r="D462" s="81"/>
      <c r="E462" s="81"/>
      <c r="F462" s="145"/>
      <c r="G462" s="81"/>
      <c r="J462" s="81"/>
    </row>
    <row r="463" spans="1:10" ht="15">
      <c r="A463" s="81"/>
      <c r="B463" s="81"/>
      <c r="C463" s="81"/>
      <c r="D463" s="81"/>
      <c r="E463" s="81"/>
      <c r="F463" s="145"/>
      <c r="G463" s="81"/>
      <c r="J463" s="81"/>
    </row>
    <row r="464" spans="1:10" ht="15">
      <c r="A464" s="81"/>
      <c r="B464" s="81"/>
      <c r="C464" s="81"/>
      <c r="D464" s="81"/>
      <c r="E464" s="81"/>
      <c r="F464" s="145"/>
      <c r="G464" s="81"/>
      <c r="J464" s="81"/>
    </row>
    <row r="465" spans="1:10" ht="15">
      <c r="A465" s="81"/>
      <c r="B465" s="81"/>
      <c r="C465" s="81"/>
      <c r="D465" s="81"/>
      <c r="E465" s="81"/>
      <c r="F465" s="145"/>
      <c r="G465" s="81"/>
      <c r="J465" s="81"/>
    </row>
    <row r="466" spans="1:10" ht="15">
      <c r="A466" s="81"/>
      <c r="B466" s="81"/>
      <c r="C466" s="81"/>
      <c r="D466" s="81"/>
      <c r="E466" s="81"/>
      <c r="F466" s="145"/>
      <c r="G466" s="81"/>
      <c r="J466" s="81"/>
    </row>
    <row r="467" spans="1:10" ht="15">
      <c r="A467" s="81"/>
      <c r="B467" s="81"/>
      <c r="C467" s="81"/>
      <c r="D467" s="81"/>
      <c r="E467" s="81"/>
      <c r="F467" s="145"/>
      <c r="G467" s="81"/>
      <c r="J467" s="81"/>
    </row>
    <row r="468" spans="1:10" ht="15">
      <c r="A468" s="81"/>
      <c r="B468" s="81"/>
      <c r="C468" s="81"/>
      <c r="D468" s="81"/>
      <c r="E468" s="81"/>
      <c r="F468" s="145"/>
      <c r="G468" s="81"/>
      <c r="J468" s="81"/>
    </row>
    <row r="469" spans="1:10" ht="15">
      <c r="A469" s="81"/>
      <c r="B469" s="81"/>
      <c r="C469" s="81"/>
      <c r="D469" s="81"/>
      <c r="E469" s="81"/>
      <c r="F469" s="145"/>
      <c r="G469" s="81"/>
      <c r="J469" s="81"/>
    </row>
    <row r="470" spans="1:10" ht="15">
      <c r="A470" s="81"/>
      <c r="B470" s="81"/>
      <c r="C470" s="81"/>
      <c r="D470" s="81"/>
      <c r="E470" s="81"/>
      <c r="F470" s="145"/>
      <c r="G470" s="81"/>
      <c r="J470" s="81"/>
    </row>
    <row r="471" spans="1:10" ht="15">
      <c r="A471" s="81"/>
      <c r="B471" s="81"/>
      <c r="C471" s="81"/>
      <c r="D471" s="81"/>
      <c r="E471" s="81"/>
      <c r="F471" s="145"/>
      <c r="G471" s="81"/>
      <c r="J471" s="81"/>
    </row>
    <row r="472" spans="1:10" ht="15">
      <c r="A472" s="81"/>
      <c r="B472" s="81"/>
      <c r="C472" s="81"/>
      <c r="D472" s="81"/>
      <c r="E472" s="81"/>
      <c r="F472" s="145"/>
      <c r="G472" s="81"/>
      <c r="J472" s="81"/>
    </row>
    <row r="473" spans="1:10" ht="15">
      <c r="A473" s="81"/>
      <c r="B473" s="81"/>
      <c r="C473" s="81"/>
      <c r="D473" s="81"/>
      <c r="E473" s="81"/>
      <c r="F473" s="145"/>
      <c r="G473" s="81"/>
      <c r="J473" s="81"/>
    </row>
    <row r="474" spans="1:10" ht="15">
      <c r="A474" s="81"/>
      <c r="B474" s="81"/>
      <c r="C474" s="81"/>
      <c r="D474" s="81"/>
      <c r="E474" s="81"/>
      <c r="F474" s="145"/>
      <c r="G474" s="81"/>
      <c r="J474" s="81"/>
    </row>
    <row r="475" spans="1:10" ht="15">
      <c r="A475" s="81"/>
      <c r="B475" s="81"/>
      <c r="C475" s="81"/>
      <c r="D475" s="81"/>
      <c r="E475" s="81"/>
      <c r="F475" s="145"/>
      <c r="G475" s="81"/>
      <c r="J475" s="81"/>
    </row>
    <row r="476" spans="1:10" ht="15">
      <c r="A476" s="81"/>
      <c r="B476" s="81"/>
      <c r="C476" s="81"/>
      <c r="D476" s="81"/>
      <c r="E476" s="81"/>
      <c r="F476" s="145"/>
      <c r="G476" s="81"/>
      <c r="J476" s="81"/>
    </row>
    <row r="477" spans="1:10" ht="15">
      <c r="A477" s="81"/>
      <c r="B477" s="81"/>
      <c r="C477" s="81"/>
      <c r="D477" s="81"/>
      <c r="E477" s="81"/>
      <c r="F477" s="145"/>
      <c r="G477" s="81"/>
      <c r="J477" s="81"/>
    </row>
    <row r="478" spans="1:10" ht="15">
      <c r="A478" s="81"/>
      <c r="B478" s="81"/>
      <c r="C478" s="81"/>
      <c r="D478" s="81"/>
      <c r="E478" s="81"/>
      <c r="F478" s="145"/>
      <c r="G478" s="81"/>
      <c r="J478" s="81"/>
    </row>
    <row r="479" spans="1:10" ht="15">
      <c r="A479" s="81"/>
      <c r="B479" s="81"/>
      <c r="C479" s="81"/>
      <c r="D479" s="81"/>
      <c r="E479" s="81"/>
      <c r="F479" s="145"/>
      <c r="G479" s="81"/>
      <c r="J479" s="81"/>
    </row>
    <row r="480" spans="1:10" ht="15">
      <c r="A480" s="81"/>
      <c r="B480" s="81"/>
      <c r="C480" s="81"/>
      <c r="D480" s="81"/>
      <c r="E480" s="81"/>
      <c r="F480" s="145"/>
      <c r="G480" s="81"/>
      <c r="J480" s="81"/>
    </row>
    <row r="481" spans="1:10" ht="15">
      <c r="A481" s="81"/>
      <c r="B481" s="81"/>
      <c r="C481" s="81"/>
      <c r="D481" s="81"/>
      <c r="E481" s="81"/>
      <c r="F481" s="145"/>
      <c r="G481" s="81"/>
      <c r="J481" s="81"/>
    </row>
    <row r="482" spans="1:10" ht="15">
      <c r="A482" s="81"/>
      <c r="B482" s="81"/>
      <c r="C482" s="81"/>
      <c r="D482" s="81"/>
      <c r="E482" s="81"/>
      <c r="F482" s="145"/>
      <c r="G482" s="81"/>
      <c r="J482" s="81"/>
    </row>
    <row r="483" spans="1:10" ht="15">
      <c r="A483" s="81"/>
      <c r="B483" s="81"/>
      <c r="C483" s="81"/>
      <c r="D483" s="81"/>
      <c r="E483" s="81"/>
      <c r="F483" s="145"/>
      <c r="G483" s="81"/>
      <c r="J483" s="81"/>
    </row>
    <row r="484" spans="1:10" ht="15">
      <c r="A484" s="81"/>
      <c r="B484" s="81"/>
      <c r="C484" s="81"/>
      <c r="D484" s="81"/>
      <c r="E484" s="81"/>
      <c r="F484" s="145"/>
      <c r="G484" s="81"/>
      <c r="J484" s="81"/>
    </row>
    <row r="485" spans="1:10" ht="15">
      <c r="A485" s="81"/>
      <c r="B485" s="81"/>
      <c r="C485" s="81"/>
      <c r="D485" s="81"/>
      <c r="E485" s="81"/>
      <c r="F485" s="145"/>
      <c r="G485" s="81"/>
      <c r="J485" s="81"/>
    </row>
    <row r="486" spans="1:10" ht="15">
      <c r="A486" s="81"/>
      <c r="B486" s="81"/>
      <c r="C486" s="81"/>
      <c r="D486" s="81"/>
      <c r="E486" s="81"/>
      <c r="F486" s="145"/>
      <c r="G486" s="81"/>
      <c r="J486" s="81"/>
    </row>
    <row r="487" spans="1:10" ht="15">
      <c r="A487" s="81"/>
      <c r="B487" s="81"/>
      <c r="C487" s="81"/>
      <c r="D487" s="81"/>
      <c r="E487" s="81"/>
      <c r="F487" s="145"/>
      <c r="G487" s="81"/>
      <c r="J487" s="81"/>
    </row>
    <row r="488" spans="1:10" ht="15">
      <c r="A488" s="81"/>
      <c r="B488" s="81"/>
      <c r="C488" s="81"/>
      <c r="D488" s="81"/>
      <c r="E488" s="81"/>
      <c r="F488" s="145"/>
      <c r="G488" s="81"/>
      <c r="J488" s="81"/>
    </row>
    <row r="489" spans="1:10" ht="15">
      <c r="A489" s="81"/>
      <c r="B489" s="81"/>
      <c r="C489" s="81"/>
      <c r="D489" s="81"/>
      <c r="E489" s="81"/>
      <c r="F489" s="145"/>
      <c r="G489" s="81"/>
      <c r="J489" s="81"/>
    </row>
    <row r="490" spans="1:10" ht="15">
      <c r="A490" s="81"/>
      <c r="B490" s="81"/>
      <c r="C490" s="81"/>
      <c r="D490" s="81"/>
      <c r="E490" s="81"/>
      <c r="F490" s="145"/>
      <c r="G490" s="81"/>
      <c r="J490" s="81"/>
    </row>
    <row r="491" spans="1:10" ht="15">
      <c r="A491" s="81"/>
      <c r="B491" s="81"/>
      <c r="C491" s="81"/>
      <c r="D491" s="81"/>
      <c r="E491" s="81"/>
      <c r="F491" s="145"/>
      <c r="G491" s="81"/>
      <c r="J491" s="81"/>
    </row>
    <row r="492" spans="1:10" ht="15">
      <c r="A492" s="81"/>
      <c r="B492" s="81"/>
      <c r="C492" s="81"/>
      <c r="D492" s="81"/>
      <c r="E492" s="81"/>
      <c r="F492" s="145"/>
      <c r="G492" s="81"/>
      <c r="J492" s="81"/>
    </row>
    <row r="493" spans="1:10" ht="15">
      <c r="A493" s="81"/>
      <c r="B493" s="81"/>
      <c r="C493" s="81"/>
      <c r="D493" s="81"/>
      <c r="E493" s="81"/>
      <c r="F493" s="145"/>
      <c r="G493" s="81"/>
      <c r="J493" s="81"/>
    </row>
    <row r="494" spans="1:10" ht="15">
      <c r="A494" s="81"/>
      <c r="B494" s="81"/>
      <c r="C494" s="81"/>
      <c r="D494" s="81"/>
      <c r="E494" s="81"/>
      <c r="F494" s="145"/>
      <c r="G494" s="81"/>
      <c r="J494" s="81"/>
    </row>
    <row r="495" spans="1:10" ht="15">
      <c r="A495" s="81"/>
      <c r="B495" s="81"/>
      <c r="C495" s="81"/>
      <c r="D495" s="81"/>
      <c r="E495" s="81"/>
      <c r="F495" s="145"/>
      <c r="G495" s="81"/>
      <c r="J495" s="81"/>
    </row>
    <row r="496" spans="1:10" ht="15">
      <c r="A496" s="81"/>
      <c r="B496" s="81"/>
      <c r="C496" s="81"/>
      <c r="D496" s="81"/>
      <c r="E496" s="81"/>
      <c r="F496" s="145"/>
      <c r="G496" s="81"/>
      <c r="J496" s="81"/>
    </row>
    <row r="497" spans="1:10" ht="15">
      <c r="A497" s="81"/>
      <c r="B497" s="81"/>
      <c r="C497" s="81"/>
      <c r="D497" s="81"/>
      <c r="E497" s="81"/>
      <c r="F497" s="145"/>
      <c r="G497" s="81"/>
      <c r="J497" s="81"/>
    </row>
    <row r="498" spans="1:10" ht="15">
      <c r="A498" s="81"/>
      <c r="B498" s="81"/>
      <c r="C498" s="81"/>
      <c r="D498" s="81"/>
      <c r="E498" s="81"/>
      <c r="F498" s="145"/>
      <c r="G498" s="81"/>
      <c r="J498" s="81"/>
    </row>
    <row r="499" spans="1:10" ht="15">
      <c r="A499" s="81"/>
      <c r="B499" s="81"/>
      <c r="C499" s="81"/>
      <c r="D499" s="81"/>
      <c r="E499" s="81"/>
      <c r="F499" s="145"/>
      <c r="G499" s="81"/>
      <c r="J499" s="81"/>
    </row>
    <row r="500" spans="1:10" ht="15">
      <c r="A500" s="81"/>
      <c r="B500" s="81"/>
      <c r="C500" s="81"/>
      <c r="D500" s="81"/>
      <c r="E500" s="81"/>
      <c r="F500" s="145"/>
      <c r="G500" s="81"/>
      <c r="J500" s="81"/>
    </row>
    <row r="501" spans="1:10" ht="15">
      <c r="A501" s="81"/>
      <c r="B501" s="81"/>
      <c r="C501" s="81"/>
      <c r="D501" s="81"/>
      <c r="E501" s="81"/>
      <c r="F501" s="145"/>
      <c r="G501" s="81"/>
      <c r="J501" s="81"/>
    </row>
    <row r="502" spans="1:10" ht="15">
      <c r="A502" s="81"/>
      <c r="B502" s="81"/>
      <c r="C502" s="81"/>
      <c r="D502" s="81"/>
      <c r="E502" s="81"/>
      <c r="F502" s="145"/>
      <c r="G502" s="81"/>
      <c r="J502" s="81"/>
    </row>
    <row r="503" spans="1:10" ht="15">
      <c r="A503" s="81"/>
      <c r="B503" s="81"/>
      <c r="C503" s="81"/>
      <c r="D503" s="81"/>
      <c r="E503" s="81"/>
      <c r="F503" s="145"/>
      <c r="G503" s="81"/>
      <c r="J503" s="81"/>
    </row>
    <row r="504" spans="1:10" ht="15">
      <c r="A504" s="81"/>
      <c r="B504" s="81"/>
      <c r="C504" s="81"/>
      <c r="D504" s="81"/>
      <c r="E504" s="81"/>
      <c r="F504" s="145"/>
      <c r="G504" s="81"/>
      <c r="J504" s="81"/>
    </row>
    <row r="505" spans="1:10" ht="15">
      <c r="A505" s="81"/>
      <c r="B505" s="81"/>
      <c r="C505" s="81"/>
      <c r="D505" s="81"/>
      <c r="E505" s="81"/>
      <c r="F505" s="145"/>
      <c r="G505" s="81"/>
      <c r="J505" s="81"/>
    </row>
    <row r="506" spans="1:10" ht="15">
      <c r="A506" s="81"/>
      <c r="B506" s="81"/>
      <c r="C506" s="81"/>
      <c r="D506" s="81"/>
      <c r="E506" s="81"/>
      <c r="F506" s="145"/>
      <c r="G506" s="81"/>
      <c r="J506" s="81"/>
    </row>
    <row r="507" spans="1:10" ht="15">
      <c r="A507" s="81"/>
      <c r="B507" s="81"/>
      <c r="C507" s="81"/>
      <c r="D507" s="81"/>
      <c r="E507" s="81"/>
      <c r="F507" s="145"/>
      <c r="G507" s="81"/>
      <c r="J507" s="81"/>
    </row>
    <row r="508" spans="1:10" ht="15">
      <c r="A508" s="81"/>
      <c r="B508" s="81"/>
      <c r="C508" s="81"/>
      <c r="D508" s="81"/>
      <c r="E508" s="81"/>
      <c r="F508" s="145"/>
      <c r="G508" s="81"/>
      <c r="J508" s="81"/>
    </row>
    <row r="509" spans="1:10" ht="15">
      <c r="A509" s="81"/>
      <c r="B509" s="81"/>
      <c r="C509" s="81"/>
      <c r="D509" s="81"/>
      <c r="E509" s="81"/>
      <c r="F509" s="145"/>
      <c r="G509" s="81"/>
      <c r="J509" s="81"/>
    </row>
    <row r="510" spans="1:10" ht="15">
      <c r="A510" s="81"/>
      <c r="B510" s="81"/>
      <c r="C510" s="81"/>
      <c r="D510" s="81"/>
      <c r="E510" s="81"/>
      <c r="F510" s="145"/>
      <c r="G510" s="81"/>
      <c r="J510" s="81"/>
    </row>
    <row r="511" spans="1:10" ht="15">
      <c r="A511" s="81"/>
      <c r="B511" s="81"/>
      <c r="C511" s="81"/>
      <c r="D511" s="81"/>
      <c r="E511" s="81"/>
      <c r="F511" s="145"/>
      <c r="G511" s="81"/>
      <c r="J511" s="81"/>
    </row>
    <row r="512" spans="1:10" ht="15">
      <c r="A512" s="81"/>
      <c r="B512" s="81"/>
      <c r="C512" s="81"/>
      <c r="D512" s="81"/>
      <c r="E512" s="81"/>
      <c r="F512" s="145"/>
      <c r="G512" s="81"/>
      <c r="J512" s="81"/>
    </row>
    <row r="513" spans="1:10" ht="15">
      <c r="A513" s="81"/>
      <c r="B513" s="81"/>
      <c r="C513" s="81"/>
      <c r="D513" s="81"/>
      <c r="E513" s="81"/>
      <c r="F513" s="145"/>
      <c r="G513" s="81"/>
      <c r="J513" s="81"/>
    </row>
    <row r="514" spans="1:10" ht="15">
      <c r="A514" s="81"/>
      <c r="B514" s="81"/>
      <c r="C514" s="81"/>
      <c r="D514" s="81"/>
      <c r="E514" s="81"/>
      <c r="F514" s="145"/>
      <c r="G514" s="81"/>
      <c r="J514" s="81"/>
    </row>
    <row r="515" spans="1:10" ht="15">
      <c r="A515" s="81"/>
      <c r="B515" s="81"/>
      <c r="C515" s="81"/>
      <c r="D515" s="81"/>
      <c r="E515" s="81"/>
      <c r="F515" s="145"/>
      <c r="G515" s="81"/>
      <c r="J515" s="81"/>
    </row>
    <row r="516" spans="1:10" ht="15">
      <c r="A516" s="81"/>
      <c r="B516" s="81"/>
      <c r="C516" s="81"/>
      <c r="D516" s="81"/>
      <c r="E516" s="81"/>
      <c r="F516" s="145"/>
      <c r="G516" s="81"/>
      <c r="J516" s="81"/>
    </row>
    <row r="517" spans="1:10" ht="15">
      <c r="A517" s="81"/>
      <c r="B517" s="81"/>
      <c r="C517" s="81"/>
      <c r="D517" s="81"/>
      <c r="E517" s="81"/>
      <c r="F517" s="145"/>
      <c r="G517" s="81"/>
      <c r="J517" s="81"/>
    </row>
    <row r="518" spans="1:10" ht="15">
      <c r="A518" s="81"/>
      <c r="B518" s="81"/>
      <c r="C518" s="81"/>
      <c r="D518" s="81"/>
      <c r="E518" s="81"/>
      <c r="F518" s="145"/>
      <c r="G518" s="81"/>
      <c r="J518" s="81"/>
    </row>
    <row r="519" spans="1:10" ht="15">
      <c r="A519" s="81"/>
      <c r="B519" s="81"/>
      <c r="C519" s="81"/>
      <c r="D519" s="81"/>
      <c r="E519" s="81"/>
      <c r="F519" s="145"/>
      <c r="G519" s="81"/>
      <c r="J519" s="81"/>
    </row>
    <row r="520" spans="1:10" ht="15">
      <c r="A520" s="81"/>
      <c r="B520" s="81"/>
      <c r="C520" s="81"/>
      <c r="D520" s="81"/>
      <c r="E520" s="81"/>
      <c r="F520" s="145"/>
      <c r="G520" s="81"/>
      <c r="J520" s="81"/>
    </row>
    <row r="521" spans="1:10" ht="15">
      <c r="A521" s="81"/>
      <c r="B521" s="81"/>
      <c r="C521" s="81"/>
      <c r="D521" s="81"/>
      <c r="E521" s="81"/>
      <c r="F521" s="145"/>
      <c r="G521" s="81"/>
      <c r="J521" s="81"/>
    </row>
    <row r="522" spans="1:10" ht="15">
      <c r="A522" s="81"/>
      <c r="B522" s="81"/>
      <c r="C522" s="81"/>
      <c r="D522" s="81"/>
      <c r="E522" s="81"/>
      <c r="F522" s="145"/>
      <c r="G522" s="81"/>
      <c r="J522" s="81"/>
    </row>
    <row r="523" spans="1:10" ht="15">
      <c r="A523" s="81"/>
      <c r="B523" s="81"/>
      <c r="C523" s="81"/>
      <c r="D523" s="81"/>
      <c r="E523" s="81"/>
      <c r="F523" s="145"/>
      <c r="G523" s="81"/>
      <c r="J523" s="81"/>
    </row>
    <row r="524" spans="1:10" ht="15">
      <c r="A524" s="81"/>
      <c r="B524" s="81"/>
      <c r="C524" s="81"/>
      <c r="D524" s="81"/>
      <c r="E524" s="81"/>
      <c r="F524" s="145"/>
      <c r="G524" s="81"/>
      <c r="J524" s="81"/>
    </row>
    <row r="525" spans="1:10" ht="15">
      <c r="A525" s="81"/>
      <c r="B525" s="81"/>
      <c r="C525" s="81"/>
      <c r="D525" s="81"/>
      <c r="E525" s="81"/>
      <c r="F525" s="145"/>
      <c r="G525" s="81"/>
      <c r="J525" s="81"/>
    </row>
    <row r="526" spans="1:10" ht="15">
      <c r="A526" s="81"/>
      <c r="B526" s="81"/>
      <c r="C526" s="81"/>
      <c r="D526" s="81"/>
      <c r="E526" s="81"/>
      <c r="F526" s="145"/>
      <c r="G526" s="81"/>
      <c r="J526" s="81"/>
    </row>
    <row r="527" spans="1:10" ht="15">
      <c r="A527" s="81"/>
      <c r="B527" s="81"/>
      <c r="C527" s="81"/>
      <c r="D527" s="81"/>
      <c r="E527" s="81"/>
      <c r="F527" s="145"/>
      <c r="G527" s="81"/>
      <c r="J527" s="81"/>
    </row>
    <row r="528" spans="1:10" ht="15">
      <c r="A528" s="81"/>
      <c r="B528" s="81"/>
      <c r="C528" s="81"/>
      <c r="D528" s="81"/>
      <c r="E528" s="81"/>
      <c r="F528" s="145"/>
      <c r="G528" s="81"/>
      <c r="J528" s="81"/>
    </row>
    <row r="529" spans="1:10" ht="15">
      <c r="A529" s="81"/>
      <c r="B529" s="81"/>
      <c r="C529" s="81"/>
      <c r="D529" s="81"/>
      <c r="E529" s="81"/>
      <c r="F529" s="145"/>
      <c r="G529" s="81"/>
      <c r="J529" s="81"/>
    </row>
    <row r="530" spans="1:10" ht="15">
      <c r="A530" s="81"/>
      <c r="B530" s="81"/>
      <c r="C530" s="81"/>
      <c r="D530" s="81"/>
      <c r="E530" s="81"/>
      <c r="F530" s="145"/>
      <c r="G530" s="81"/>
      <c r="J530" s="81"/>
    </row>
    <row r="531" spans="1:10" ht="15">
      <c r="A531" s="81"/>
      <c r="B531" s="81"/>
      <c r="C531" s="81"/>
      <c r="D531" s="81"/>
      <c r="E531" s="81"/>
      <c r="F531" s="145"/>
      <c r="G531" s="81"/>
      <c r="J531" s="81"/>
    </row>
    <row r="532" spans="1:10" ht="15">
      <c r="A532" s="81"/>
      <c r="B532" s="81"/>
      <c r="C532" s="81"/>
      <c r="D532" s="81"/>
      <c r="E532" s="81"/>
      <c r="F532" s="145"/>
      <c r="G532" s="81"/>
      <c r="J532" s="81"/>
    </row>
    <row r="533" spans="1:10" ht="15">
      <c r="A533" s="81"/>
      <c r="B533" s="81"/>
      <c r="C533" s="81"/>
      <c r="D533" s="81"/>
      <c r="E533" s="81"/>
      <c r="F533" s="145"/>
      <c r="G533" s="81"/>
      <c r="J533" s="81"/>
    </row>
    <row r="534" spans="1:10" ht="15">
      <c r="A534" s="81"/>
      <c r="B534" s="81"/>
      <c r="C534" s="81"/>
      <c r="D534" s="81"/>
      <c r="E534" s="81"/>
      <c r="F534" s="145"/>
      <c r="G534" s="81"/>
      <c r="J534" s="81"/>
    </row>
    <row r="535" spans="1:10" ht="15">
      <c r="A535" s="81"/>
      <c r="B535" s="81"/>
      <c r="C535" s="81"/>
      <c r="D535" s="81"/>
      <c r="E535" s="81"/>
      <c r="F535" s="145"/>
      <c r="G535" s="81"/>
      <c r="J535" s="81"/>
    </row>
    <row r="536" spans="1:10" ht="15">
      <c r="A536" s="81"/>
      <c r="B536" s="81"/>
      <c r="C536" s="81"/>
      <c r="D536" s="81"/>
      <c r="E536" s="81"/>
      <c r="F536" s="145"/>
      <c r="G536" s="81"/>
      <c r="J536" s="81"/>
    </row>
    <row r="537" spans="1:10" ht="15">
      <c r="A537" s="81"/>
      <c r="B537" s="81"/>
      <c r="C537" s="81"/>
      <c r="D537" s="81"/>
      <c r="E537" s="81"/>
      <c r="F537" s="145"/>
      <c r="G537" s="81"/>
      <c r="J537" s="81"/>
    </row>
    <row r="538" spans="1:10" ht="15">
      <c r="A538" s="81"/>
      <c r="B538" s="81"/>
      <c r="C538" s="81"/>
      <c r="D538" s="81"/>
      <c r="E538" s="81"/>
      <c r="F538" s="145"/>
      <c r="G538" s="81"/>
      <c r="J538" s="81"/>
    </row>
    <row r="539" spans="1:10" ht="15">
      <c r="A539" s="81"/>
      <c r="B539" s="81"/>
      <c r="C539" s="81"/>
      <c r="D539" s="81"/>
      <c r="E539" s="81"/>
      <c r="F539" s="145"/>
      <c r="G539" s="81"/>
      <c r="J539" s="81"/>
    </row>
    <row r="540" spans="1:10" ht="15">
      <c r="A540" s="81"/>
      <c r="B540" s="81"/>
      <c r="C540" s="81"/>
      <c r="D540" s="81"/>
      <c r="E540" s="81"/>
      <c r="F540" s="145"/>
      <c r="G540" s="81"/>
      <c r="J540" s="81"/>
    </row>
    <row r="541" spans="1:10" ht="15">
      <c r="A541" s="81"/>
      <c r="B541" s="81"/>
      <c r="C541" s="81"/>
      <c r="D541" s="81"/>
      <c r="E541" s="81"/>
      <c r="F541" s="145"/>
      <c r="G541" s="81"/>
      <c r="J541" s="81"/>
    </row>
    <row r="542" spans="1:10" ht="15">
      <c r="A542" s="81"/>
      <c r="B542" s="81"/>
      <c r="C542" s="81"/>
      <c r="D542" s="81"/>
      <c r="E542" s="81"/>
      <c r="F542" s="145"/>
      <c r="G542" s="81"/>
      <c r="J542" s="81"/>
    </row>
    <row r="543" spans="1:10" ht="15">
      <c r="A543" s="81"/>
      <c r="B543" s="81"/>
      <c r="C543" s="81"/>
      <c r="D543" s="81"/>
      <c r="E543" s="81"/>
      <c r="F543" s="145"/>
      <c r="G543" s="81"/>
      <c r="J543" s="81"/>
    </row>
    <row r="544" spans="1:10" ht="15">
      <c r="A544" s="81"/>
      <c r="B544" s="81"/>
      <c r="C544" s="81"/>
      <c r="D544" s="81"/>
      <c r="E544" s="81"/>
      <c r="F544" s="145"/>
      <c r="G544" s="81"/>
      <c r="J544" s="81"/>
    </row>
    <row r="545" spans="1:10" ht="15">
      <c r="A545" s="81"/>
      <c r="B545" s="81"/>
      <c r="C545" s="81"/>
      <c r="D545" s="81"/>
      <c r="E545" s="81"/>
      <c r="F545" s="145"/>
      <c r="G545" s="81"/>
      <c r="J545" s="81"/>
    </row>
    <row r="546" spans="1:10" ht="15">
      <c r="A546" s="81"/>
      <c r="B546" s="81"/>
      <c r="C546" s="81"/>
      <c r="D546" s="81"/>
      <c r="E546" s="81"/>
      <c r="F546" s="145"/>
      <c r="G546" s="81"/>
      <c r="J546" s="81"/>
    </row>
    <row r="547" spans="1:10" ht="15">
      <c r="A547" s="81"/>
      <c r="B547" s="81"/>
      <c r="C547" s="81"/>
      <c r="D547" s="81"/>
      <c r="E547" s="81"/>
      <c r="F547" s="145"/>
      <c r="G547" s="81"/>
      <c r="J547" s="81"/>
    </row>
    <row r="548" spans="1:10" ht="15">
      <c r="A548" s="81"/>
      <c r="B548" s="81"/>
      <c r="C548" s="81"/>
      <c r="D548" s="81"/>
      <c r="E548" s="81"/>
      <c r="F548" s="145"/>
      <c r="G548" s="81"/>
      <c r="J548" s="81"/>
    </row>
    <row r="549" spans="1:10" ht="15">
      <c r="A549" s="81"/>
      <c r="B549" s="81"/>
      <c r="C549" s="81"/>
      <c r="D549" s="81"/>
      <c r="E549" s="81"/>
      <c r="F549" s="145"/>
      <c r="G549" s="81"/>
      <c r="J549" s="81"/>
    </row>
    <row r="550" spans="1:10" ht="15">
      <c r="A550" s="81"/>
      <c r="B550" s="81"/>
      <c r="C550" s="81"/>
      <c r="D550" s="81"/>
      <c r="E550" s="81"/>
      <c r="F550" s="145"/>
      <c r="G550" s="81"/>
      <c r="J550" s="81"/>
    </row>
    <row r="551" spans="1:10" ht="15">
      <c r="A551" s="81"/>
      <c r="B551" s="81"/>
      <c r="C551" s="81"/>
      <c r="D551" s="81"/>
      <c r="E551" s="81"/>
      <c r="F551" s="145"/>
      <c r="G551" s="81"/>
      <c r="J551" s="81"/>
    </row>
    <row r="552" spans="1:10" ht="15">
      <c r="A552" s="81"/>
      <c r="B552" s="81"/>
      <c r="C552" s="81"/>
      <c r="D552" s="81"/>
      <c r="E552" s="81"/>
      <c r="F552" s="145"/>
      <c r="G552" s="81"/>
      <c r="J552" s="81"/>
    </row>
    <row r="553" spans="1:10" ht="15">
      <c r="A553" s="81"/>
      <c r="B553" s="81"/>
      <c r="C553" s="81"/>
      <c r="D553" s="81"/>
      <c r="E553" s="81"/>
      <c r="F553" s="145"/>
      <c r="G553" s="81"/>
      <c r="J553" s="81"/>
    </row>
    <row r="554" spans="1:10" ht="15">
      <c r="A554" s="81"/>
      <c r="B554" s="81"/>
      <c r="C554" s="81"/>
      <c r="D554" s="81"/>
      <c r="E554" s="81"/>
      <c r="F554" s="145"/>
      <c r="G554" s="81"/>
      <c r="J554" s="81"/>
    </row>
    <row r="555" spans="1:10" ht="15">
      <c r="A555" s="81"/>
      <c r="B555" s="81"/>
      <c r="C555" s="81"/>
      <c r="D555" s="81"/>
      <c r="E555" s="81"/>
      <c r="F555" s="145"/>
      <c r="G555" s="81"/>
      <c r="J555" s="81"/>
    </row>
    <row r="556" spans="1:10" ht="15">
      <c r="A556" s="81"/>
      <c r="B556" s="81"/>
      <c r="C556" s="81"/>
      <c r="D556" s="81"/>
      <c r="E556" s="81"/>
      <c r="F556" s="145"/>
      <c r="G556" s="81"/>
      <c r="J556" s="81"/>
    </row>
    <row r="557" spans="1:10" ht="15">
      <c r="A557" s="81"/>
      <c r="B557" s="81"/>
      <c r="C557" s="81"/>
      <c r="D557" s="81"/>
      <c r="E557" s="81"/>
      <c r="F557" s="145"/>
      <c r="G557" s="81"/>
      <c r="J557" s="81"/>
    </row>
    <row r="558" spans="1:10" ht="15">
      <c r="A558" s="81"/>
      <c r="B558" s="81"/>
      <c r="C558" s="81"/>
      <c r="D558" s="81"/>
      <c r="E558" s="81"/>
      <c r="F558" s="145"/>
      <c r="G558" s="81"/>
      <c r="J558" s="81"/>
    </row>
    <row r="559" spans="1:10" ht="15">
      <c r="A559" s="81"/>
      <c r="B559" s="81"/>
      <c r="C559" s="81"/>
      <c r="D559" s="81"/>
      <c r="E559" s="81"/>
      <c r="F559" s="145"/>
      <c r="G559" s="81"/>
      <c r="J559" s="81"/>
    </row>
    <row r="560" spans="1:10" ht="15">
      <c r="A560" s="81"/>
      <c r="B560" s="81"/>
      <c r="C560" s="81"/>
      <c r="D560" s="81"/>
      <c r="E560" s="81"/>
      <c r="F560" s="145"/>
      <c r="G560" s="81"/>
      <c r="J560" s="81"/>
    </row>
    <row r="561" spans="1:10" ht="15">
      <c r="A561" s="81"/>
      <c r="B561" s="81"/>
      <c r="C561" s="81"/>
      <c r="D561" s="81"/>
      <c r="E561" s="81"/>
      <c r="F561" s="145"/>
      <c r="G561" s="81"/>
      <c r="J561" s="81"/>
    </row>
    <row r="562" spans="1:10" ht="15">
      <c r="A562" s="81"/>
      <c r="B562" s="81"/>
      <c r="C562" s="81"/>
      <c r="D562" s="81"/>
      <c r="E562" s="81"/>
      <c r="F562" s="145"/>
      <c r="G562" s="81"/>
      <c r="J562" s="81"/>
    </row>
    <row r="563" spans="1:10" ht="15">
      <c r="A563" s="81"/>
      <c r="B563" s="81"/>
      <c r="C563" s="81"/>
      <c r="D563" s="81"/>
      <c r="E563" s="81"/>
      <c r="F563" s="145"/>
      <c r="G563" s="81"/>
      <c r="J563" s="81"/>
    </row>
    <row r="564" spans="1:10" ht="15">
      <c r="A564" s="81"/>
      <c r="B564" s="81"/>
      <c r="C564" s="81"/>
      <c r="D564" s="81"/>
      <c r="E564" s="81"/>
      <c r="F564" s="145"/>
      <c r="G564" s="81"/>
      <c r="J564" s="81"/>
    </row>
    <row r="565" spans="1:10" ht="15">
      <c r="A565" s="81"/>
      <c r="B565" s="81"/>
      <c r="C565" s="81"/>
      <c r="D565" s="81"/>
      <c r="E565" s="81"/>
      <c r="F565" s="145"/>
      <c r="G565" s="81"/>
      <c r="J565" s="81"/>
    </row>
    <row r="566" spans="1:10" ht="15">
      <c r="A566" s="81"/>
      <c r="B566" s="81"/>
      <c r="C566" s="81"/>
      <c r="D566" s="81"/>
      <c r="E566" s="81"/>
      <c r="F566" s="145"/>
      <c r="G566" s="81"/>
      <c r="J566" s="81"/>
    </row>
    <row r="567" spans="1:10" ht="15">
      <c r="A567" s="81"/>
      <c r="B567" s="81"/>
      <c r="C567" s="81"/>
      <c r="D567" s="81"/>
      <c r="E567" s="81"/>
      <c r="F567" s="145"/>
      <c r="G567" s="81"/>
      <c r="J567" s="81"/>
    </row>
    <row r="568" spans="1:10" ht="15">
      <c r="A568" s="81"/>
      <c r="B568" s="81"/>
      <c r="C568" s="81"/>
      <c r="D568" s="81"/>
      <c r="E568" s="81"/>
      <c r="F568" s="145"/>
      <c r="G568" s="81"/>
      <c r="J568" s="81"/>
    </row>
    <row r="569" spans="1:10" ht="15">
      <c r="A569" s="81"/>
      <c r="B569" s="81"/>
      <c r="C569" s="81"/>
      <c r="D569" s="81"/>
      <c r="E569" s="81"/>
      <c r="F569" s="145"/>
      <c r="G569" s="81"/>
      <c r="J569" s="81"/>
    </row>
    <row r="570" spans="1:10" ht="15">
      <c r="A570" s="81"/>
      <c r="B570" s="81"/>
      <c r="C570" s="81"/>
      <c r="D570" s="81"/>
      <c r="E570" s="81"/>
      <c r="F570" s="145"/>
      <c r="G570" s="81"/>
      <c r="J570" s="81"/>
    </row>
    <row r="571" spans="1:10" ht="15">
      <c r="A571" s="81"/>
      <c r="B571" s="81"/>
      <c r="C571" s="81"/>
      <c r="D571" s="81"/>
      <c r="E571" s="81"/>
      <c r="F571" s="145"/>
      <c r="G571" s="81"/>
      <c r="J571" s="81"/>
    </row>
    <row r="572" spans="1:10" ht="15">
      <c r="A572" s="81"/>
      <c r="B572" s="81"/>
      <c r="C572" s="81"/>
      <c r="D572" s="81"/>
      <c r="E572" s="81"/>
      <c r="F572" s="145"/>
      <c r="G572" s="81"/>
      <c r="J572" s="81"/>
    </row>
    <row r="573" spans="1:10" ht="15">
      <c r="A573" s="81"/>
      <c r="B573" s="81"/>
      <c r="C573" s="81"/>
      <c r="D573" s="81"/>
      <c r="E573" s="81"/>
      <c r="F573" s="145"/>
      <c r="G573" s="81"/>
      <c r="J573" s="81"/>
    </row>
    <row r="574" spans="1:10" ht="15">
      <c r="A574" s="81"/>
      <c r="B574" s="81"/>
      <c r="C574" s="81"/>
      <c r="D574" s="81"/>
      <c r="E574" s="81"/>
      <c r="F574" s="145"/>
      <c r="G574" s="81"/>
      <c r="J574" s="81"/>
    </row>
    <row r="575" spans="1:10" ht="15">
      <c r="A575" s="81"/>
      <c r="B575" s="81"/>
      <c r="C575" s="81"/>
      <c r="D575" s="81"/>
      <c r="E575" s="81"/>
      <c r="F575" s="145"/>
      <c r="G575" s="81"/>
      <c r="J575" s="81"/>
    </row>
    <row r="576" spans="1:10" ht="15">
      <c r="A576" s="81"/>
      <c r="B576" s="81"/>
      <c r="C576" s="81"/>
      <c r="D576" s="81"/>
      <c r="E576" s="81"/>
      <c r="F576" s="145"/>
      <c r="G576" s="81"/>
      <c r="J576" s="81"/>
    </row>
    <row r="577" spans="1:10" ht="15">
      <c r="A577" s="81"/>
      <c r="B577" s="81"/>
      <c r="C577" s="81"/>
      <c r="D577" s="81"/>
      <c r="E577" s="81"/>
      <c r="F577" s="145"/>
      <c r="G577" s="81"/>
      <c r="J577" s="81"/>
    </row>
    <row r="578" spans="1:10" ht="15">
      <c r="A578" s="81"/>
      <c r="B578" s="81"/>
      <c r="C578" s="81"/>
      <c r="D578" s="81"/>
      <c r="E578" s="81"/>
      <c r="F578" s="145"/>
      <c r="G578" s="81"/>
      <c r="J578" s="81"/>
    </row>
    <row r="579" spans="1:10" ht="15">
      <c r="A579" s="81"/>
      <c r="B579" s="81"/>
      <c r="C579" s="81"/>
      <c r="D579" s="81"/>
      <c r="E579" s="81"/>
      <c r="F579" s="145"/>
      <c r="G579" s="81"/>
      <c r="J579" s="81"/>
    </row>
    <row r="580" spans="1:10" ht="15">
      <c r="A580" s="81"/>
      <c r="B580" s="81"/>
      <c r="C580" s="81"/>
      <c r="D580" s="81"/>
      <c r="E580" s="81"/>
      <c r="F580" s="145"/>
      <c r="G580" s="81"/>
      <c r="J580" s="81"/>
    </row>
    <row r="581" spans="1:10" ht="15">
      <c r="A581" s="81"/>
      <c r="B581" s="81"/>
      <c r="C581" s="81"/>
      <c r="D581" s="81"/>
      <c r="E581" s="81"/>
      <c r="F581" s="145"/>
      <c r="G581" s="81"/>
      <c r="J581" s="81"/>
    </row>
    <row r="582" spans="1:10" ht="15">
      <c r="A582" s="81"/>
      <c r="B582" s="81"/>
      <c r="C582" s="81"/>
      <c r="D582" s="81"/>
      <c r="E582" s="81"/>
      <c r="F582" s="145"/>
      <c r="G582" s="81"/>
      <c r="J582" s="81"/>
    </row>
    <row r="583" spans="1:10" ht="15">
      <c r="A583" s="81"/>
      <c r="B583" s="81"/>
      <c r="C583" s="81"/>
      <c r="D583" s="81"/>
      <c r="E583" s="81"/>
      <c r="F583" s="145"/>
      <c r="G583" s="81"/>
      <c r="J583" s="81"/>
    </row>
    <row r="584" spans="1:10" ht="15">
      <c r="A584" s="81"/>
      <c r="B584" s="81"/>
      <c r="C584" s="81"/>
      <c r="D584" s="81"/>
      <c r="E584" s="81"/>
      <c r="F584" s="145"/>
      <c r="G584" s="81"/>
      <c r="J584" s="81"/>
    </row>
    <row r="585" spans="1:10" ht="15">
      <c r="A585" s="81"/>
      <c r="B585" s="81"/>
      <c r="C585" s="81"/>
      <c r="D585" s="81"/>
      <c r="E585" s="81"/>
      <c r="F585" s="145"/>
      <c r="G585" s="81"/>
      <c r="J585" s="81"/>
    </row>
    <row r="586" spans="1:10" ht="15">
      <c r="A586" s="81"/>
      <c r="B586" s="81"/>
      <c r="C586" s="81"/>
      <c r="D586" s="81"/>
      <c r="E586" s="81"/>
      <c r="F586" s="145"/>
      <c r="G586" s="81"/>
      <c r="J586" s="81"/>
    </row>
    <row r="587" spans="1:10" ht="15">
      <c r="A587" s="81"/>
      <c r="B587" s="81"/>
      <c r="C587" s="81"/>
      <c r="D587" s="81"/>
      <c r="E587" s="81"/>
      <c r="F587" s="145"/>
      <c r="G587" s="81"/>
      <c r="J587" s="81"/>
    </row>
    <row r="588" spans="1:10" ht="15">
      <c r="A588" s="81"/>
      <c r="B588" s="81"/>
      <c r="C588" s="81"/>
      <c r="D588" s="81"/>
      <c r="E588" s="81"/>
      <c r="F588" s="145"/>
      <c r="G588" s="81"/>
      <c r="J588" s="81"/>
    </row>
    <row r="589" spans="1:10" ht="15">
      <c r="A589" s="81"/>
      <c r="B589" s="81"/>
      <c r="C589" s="81"/>
      <c r="D589" s="81"/>
      <c r="E589" s="81"/>
      <c r="F589" s="145"/>
      <c r="G589" s="81"/>
      <c r="J589" s="81"/>
    </row>
    <row r="590" spans="1:10" ht="15">
      <c r="A590" s="81"/>
      <c r="B590" s="81"/>
      <c r="C590" s="81"/>
      <c r="D590" s="81"/>
      <c r="E590" s="81"/>
      <c r="F590" s="145"/>
      <c r="G590" s="81"/>
      <c r="J590" s="81"/>
    </row>
    <row r="591" spans="1:10" ht="15">
      <c r="A591" s="81"/>
      <c r="B591" s="81"/>
      <c r="C591" s="81"/>
      <c r="D591" s="81"/>
      <c r="E591" s="81"/>
      <c r="F591" s="145"/>
      <c r="G591" s="81"/>
      <c r="J591" s="81"/>
    </row>
    <row r="592" spans="1:10" ht="15">
      <c r="A592" s="81"/>
      <c r="B592" s="81"/>
      <c r="C592" s="81"/>
      <c r="D592" s="81"/>
      <c r="E592" s="81"/>
      <c r="F592" s="145"/>
      <c r="G592" s="81"/>
      <c r="J592" s="81"/>
    </row>
    <row r="593" spans="1:10" ht="15">
      <c r="A593" s="81"/>
      <c r="B593" s="81"/>
      <c r="C593" s="81"/>
      <c r="D593" s="81"/>
      <c r="E593" s="81"/>
      <c r="F593" s="145"/>
      <c r="G593" s="81"/>
      <c r="J593" s="81"/>
    </row>
    <row r="594" spans="1:10" ht="15">
      <c r="A594" s="81"/>
      <c r="B594" s="81"/>
      <c r="C594" s="81"/>
      <c r="D594" s="81"/>
      <c r="E594" s="81"/>
      <c r="F594" s="145"/>
      <c r="G594" s="81"/>
      <c r="J594" s="81"/>
    </row>
    <row r="595" spans="1:10" ht="15">
      <c r="A595" s="81"/>
      <c r="B595" s="81"/>
      <c r="C595" s="81"/>
      <c r="D595" s="81"/>
      <c r="E595" s="81"/>
      <c r="F595" s="145"/>
      <c r="G595" s="81"/>
      <c r="J595" s="81"/>
    </row>
    <row r="596" spans="1:10" ht="15">
      <c r="A596" s="81"/>
      <c r="B596" s="81"/>
      <c r="C596" s="81"/>
      <c r="D596" s="81"/>
      <c r="E596" s="81"/>
      <c r="F596" s="145"/>
      <c r="G596" s="81"/>
      <c r="J596" s="81"/>
    </row>
    <row r="597" spans="1:10" ht="15">
      <c r="A597" s="81"/>
      <c r="B597" s="81"/>
      <c r="C597" s="81"/>
      <c r="D597" s="81"/>
      <c r="E597" s="81"/>
      <c r="F597" s="145"/>
      <c r="G597" s="81"/>
      <c r="J597" s="81"/>
    </row>
    <row r="598" spans="1:10" ht="15">
      <c r="A598" s="81"/>
      <c r="B598" s="81"/>
      <c r="C598" s="81"/>
      <c r="D598" s="81"/>
      <c r="E598" s="81"/>
      <c r="F598" s="145"/>
      <c r="G598" s="81"/>
      <c r="J598" s="81"/>
    </row>
    <row r="599" spans="1:10" ht="15">
      <c r="A599" s="81"/>
      <c r="B599" s="81"/>
      <c r="C599" s="81"/>
      <c r="D599" s="81"/>
      <c r="E599" s="81"/>
      <c r="F599" s="145"/>
      <c r="G599" s="81"/>
      <c r="J599" s="81"/>
    </row>
    <row r="600" spans="1:10" ht="15">
      <c r="A600" s="81"/>
      <c r="B600" s="81"/>
      <c r="C600" s="81"/>
      <c r="D600" s="81"/>
      <c r="E600" s="81"/>
      <c r="F600" s="145"/>
      <c r="G600" s="81"/>
      <c r="J600" s="81"/>
    </row>
    <row r="601" spans="1:10" ht="15">
      <c r="A601" s="81"/>
      <c r="B601" s="81"/>
      <c r="C601" s="81"/>
      <c r="D601" s="81"/>
      <c r="E601" s="81"/>
      <c r="F601" s="145"/>
      <c r="G601" s="81"/>
      <c r="J601" s="81"/>
    </row>
    <row r="602" spans="1:10" ht="15">
      <c r="A602" s="81"/>
      <c r="B602" s="81"/>
      <c r="C602" s="81"/>
      <c r="D602" s="81"/>
      <c r="E602" s="81"/>
      <c r="F602" s="145"/>
      <c r="G602" s="81"/>
      <c r="J602" s="81"/>
    </row>
    <row r="603" spans="1:10" ht="15">
      <c r="A603" s="81"/>
      <c r="B603" s="81"/>
      <c r="C603" s="81"/>
      <c r="D603" s="81"/>
      <c r="E603" s="81"/>
      <c r="F603" s="145"/>
      <c r="G603" s="81"/>
      <c r="J603" s="81"/>
    </row>
    <row r="604" spans="1:10" ht="15">
      <c r="A604" s="81"/>
      <c r="B604" s="81"/>
      <c r="C604" s="81"/>
      <c r="D604" s="81"/>
      <c r="E604" s="81"/>
      <c r="F604" s="145"/>
      <c r="G604" s="81"/>
      <c r="J604" s="81"/>
    </row>
    <row r="605" spans="1:10" ht="15">
      <c r="A605" s="81"/>
      <c r="B605" s="81"/>
      <c r="C605" s="81"/>
      <c r="D605" s="81"/>
      <c r="E605" s="81"/>
      <c r="F605" s="145"/>
      <c r="G605" s="81"/>
      <c r="J605" s="81"/>
    </row>
    <row r="606" spans="1:10" ht="15">
      <c r="A606" s="81"/>
      <c r="B606" s="81"/>
      <c r="C606" s="81"/>
      <c r="D606" s="81"/>
      <c r="E606" s="81"/>
      <c r="F606" s="145"/>
      <c r="G606" s="81"/>
      <c r="J606" s="81"/>
    </row>
    <row r="607" spans="1:10" ht="15">
      <c r="A607" s="81"/>
      <c r="B607" s="81"/>
      <c r="C607" s="81"/>
      <c r="D607" s="81"/>
      <c r="E607" s="81"/>
      <c r="F607" s="145"/>
      <c r="G607" s="81"/>
      <c r="J607" s="81"/>
    </row>
    <row r="608" spans="1:10" ht="15">
      <c r="A608" s="81"/>
      <c r="B608" s="81"/>
      <c r="C608" s="81"/>
      <c r="D608" s="81"/>
      <c r="E608" s="81"/>
      <c r="F608" s="145"/>
      <c r="G608" s="81"/>
      <c r="J608" s="81"/>
    </row>
    <row r="609" spans="1:10" ht="15">
      <c r="A609" s="81"/>
      <c r="B609" s="81"/>
      <c r="C609" s="81"/>
      <c r="D609" s="81"/>
      <c r="E609" s="81"/>
      <c r="F609" s="145"/>
      <c r="G609" s="81"/>
      <c r="J609" s="81"/>
    </row>
    <row r="610" spans="1:10" ht="15">
      <c r="A610" s="81"/>
      <c r="B610" s="81"/>
      <c r="C610" s="81"/>
      <c r="D610" s="81"/>
      <c r="E610" s="81"/>
      <c r="F610" s="145"/>
      <c r="G610" s="81"/>
      <c r="J610" s="81"/>
    </row>
    <row r="611" spans="1:10" ht="15">
      <c r="A611" s="81"/>
      <c r="B611" s="81"/>
      <c r="C611" s="81"/>
      <c r="D611" s="81"/>
      <c r="E611" s="81"/>
      <c r="F611" s="145"/>
      <c r="G611" s="81"/>
      <c r="J611" s="81"/>
    </row>
    <row r="612" spans="1:10" ht="15">
      <c r="A612" s="81"/>
      <c r="B612" s="81"/>
      <c r="C612" s="81"/>
      <c r="D612" s="81"/>
      <c r="E612" s="81"/>
      <c r="F612" s="145"/>
      <c r="G612" s="81"/>
      <c r="J612" s="81"/>
    </row>
    <row r="613" spans="1:10" ht="15">
      <c r="A613" s="81"/>
      <c r="B613" s="81"/>
      <c r="C613" s="81"/>
      <c r="D613" s="81"/>
      <c r="E613" s="81"/>
      <c r="F613" s="145"/>
      <c r="G613" s="81"/>
      <c r="J613" s="81"/>
    </row>
    <row r="614" spans="1:10" ht="15">
      <c r="A614" s="81"/>
      <c r="B614" s="81"/>
      <c r="C614" s="81"/>
      <c r="D614" s="81"/>
      <c r="E614" s="81"/>
      <c r="F614" s="145"/>
      <c r="G614" s="81"/>
      <c r="J614" s="81"/>
    </row>
    <row r="615" spans="1:10" ht="15">
      <c r="A615" s="81"/>
      <c r="B615" s="81"/>
      <c r="C615" s="81"/>
      <c r="D615" s="81"/>
      <c r="E615" s="81"/>
      <c r="F615" s="145"/>
      <c r="G615" s="81"/>
      <c r="J615" s="81"/>
    </row>
    <row r="616" spans="1:10" ht="15">
      <c r="A616" s="81"/>
      <c r="B616" s="81"/>
      <c r="C616" s="81"/>
      <c r="D616" s="81"/>
      <c r="E616" s="81"/>
      <c r="F616" s="145"/>
      <c r="G616" s="81"/>
      <c r="J616" s="81"/>
    </row>
    <row r="617" spans="1:10" ht="15">
      <c r="A617" s="81"/>
      <c r="B617" s="81"/>
      <c r="C617" s="81"/>
      <c r="D617" s="81"/>
      <c r="E617" s="81"/>
      <c r="F617" s="145"/>
      <c r="G617" s="81"/>
      <c r="J617" s="81"/>
    </row>
    <row r="618" spans="1:10" ht="15">
      <c r="A618" s="81"/>
      <c r="B618" s="81"/>
      <c r="C618" s="81"/>
      <c r="D618" s="81"/>
      <c r="E618" s="81"/>
      <c r="F618" s="145"/>
      <c r="G618" s="81"/>
      <c r="J618" s="81"/>
    </row>
    <row r="619" spans="1:10" ht="15">
      <c r="A619" s="81"/>
      <c r="B619" s="81"/>
      <c r="C619" s="81"/>
      <c r="D619" s="81"/>
      <c r="E619" s="81"/>
      <c r="F619" s="145"/>
      <c r="G619" s="81"/>
      <c r="J619" s="81"/>
    </row>
    <row r="620" spans="1:10" ht="15">
      <c r="A620" s="81"/>
      <c r="B620" s="81"/>
      <c r="C620" s="81"/>
      <c r="D620" s="81"/>
      <c r="E620" s="81"/>
      <c r="F620" s="145"/>
      <c r="G620" s="81"/>
      <c r="J620" s="81"/>
    </row>
    <row r="621" spans="1:10" ht="15">
      <c r="A621" s="81"/>
      <c r="B621" s="81"/>
      <c r="C621" s="81"/>
      <c r="D621" s="81"/>
      <c r="E621" s="81"/>
      <c r="F621" s="145"/>
      <c r="G621" s="81"/>
      <c r="J621" s="81"/>
    </row>
    <row r="622" spans="1:10" ht="15">
      <c r="A622" s="81"/>
      <c r="B622" s="81"/>
      <c r="C622" s="81"/>
      <c r="D622" s="81"/>
      <c r="E622" s="81"/>
      <c r="F622" s="145"/>
      <c r="G622" s="81"/>
      <c r="J622" s="81"/>
    </row>
    <row r="623" spans="1:10" ht="15">
      <c r="A623" s="81"/>
      <c r="B623" s="81"/>
      <c r="C623" s="81"/>
      <c r="D623" s="81"/>
      <c r="E623" s="81"/>
      <c r="F623" s="145"/>
      <c r="G623" s="81"/>
      <c r="J623" s="81"/>
    </row>
    <row r="624" spans="1:10" ht="15">
      <c r="A624" s="81"/>
      <c r="B624" s="81"/>
      <c r="C624" s="81"/>
      <c r="D624" s="81"/>
      <c r="E624" s="81"/>
      <c r="F624" s="145"/>
      <c r="G624" s="81"/>
      <c r="J624" s="81"/>
    </row>
    <row r="625" spans="1:10" ht="15">
      <c r="A625" s="81"/>
      <c r="B625" s="81"/>
      <c r="C625" s="81"/>
      <c r="D625" s="81"/>
      <c r="E625" s="81"/>
      <c r="F625" s="145"/>
      <c r="G625" s="81"/>
      <c r="J625" s="81"/>
    </row>
    <row r="626" spans="1:10" ht="15">
      <c r="A626" s="81"/>
      <c r="B626" s="81"/>
      <c r="C626" s="81"/>
      <c r="D626" s="81"/>
      <c r="E626" s="81"/>
      <c r="F626" s="145"/>
      <c r="G626" s="81"/>
      <c r="J626" s="81"/>
    </row>
    <row r="627" spans="1:10" ht="15">
      <c r="A627" s="81"/>
      <c r="B627" s="81"/>
      <c r="C627" s="81"/>
      <c r="D627" s="81"/>
      <c r="E627" s="81"/>
      <c r="F627" s="145"/>
      <c r="G627" s="81"/>
      <c r="J627" s="81"/>
    </row>
    <row r="628" spans="1:10" ht="15">
      <c r="A628" s="81"/>
      <c r="B628" s="81"/>
      <c r="C628" s="81"/>
      <c r="D628" s="81"/>
      <c r="E628" s="81"/>
      <c r="F628" s="145"/>
      <c r="G628" s="81"/>
      <c r="J628" s="81"/>
    </row>
    <row r="629" spans="1:10" ht="15">
      <c r="A629" s="81"/>
      <c r="B629" s="81"/>
      <c r="C629" s="81"/>
      <c r="D629" s="81"/>
      <c r="E629" s="81"/>
      <c r="F629" s="145"/>
      <c r="G629" s="81"/>
      <c r="J629" s="81"/>
    </row>
    <row r="630" spans="1:10" ht="15">
      <c r="A630" s="81"/>
      <c r="B630" s="81"/>
      <c r="C630" s="81"/>
      <c r="D630" s="81"/>
      <c r="E630" s="81"/>
      <c r="F630" s="145"/>
      <c r="G630" s="81"/>
      <c r="J630" s="81"/>
    </row>
    <row r="631" spans="1:10" ht="15">
      <c r="A631" s="81"/>
      <c r="B631" s="81"/>
      <c r="C631" s="81"/>
      <c r="D631" s="81"/>
      <c r="E631" s="81"/>
      <c r="F631" s="145"/>
      <c r="G631" s="81"/>
      <c r="J631" s="81"/>
    </row>
    <row r="632" spans="1:10" ht="15">
      <c r="A632" s="81"/>
      <c r="B632" s="81"/>
      <c r="C632" s="81"/>
      <c r="D632" s="81"/>
      <c r="E632" s="81"/>
      <c r="F632" s="145"/>
      <c r="G632" s="81"/>
      <c r="J632" s="81"/>
    </row>
    <row r="633" spans="1:10" ht="15">
      <c r="A633" s="81"/>
      <c r="B633" s="81"/>
      <c r="C633" s="81"/>
      <c r="D633" s="81"/>
      <c r="E633" s="81"/>
      <c r="F633" s="145"/>
      <c r="G633" s="81"/>
      <c r="J633" s="81"/>
    </row>
    <row r="634" spans="1:10" ht="15">
      <c r="A634" s="81"/>
      <c r="B634" s="81"/>
      <c r="C634" s="81"/>
      <c r="D634" s="81"/>
      <c r="E634" s="81"/>
      <c r="F634" s="145"/>
      <c r="G634" s="81"/>
      <c r="J634" s="81"/>
    </row>
    <row r="635" spans="1:10" ht="15">
      <c r="A635" s="81"/>
      <c r="B635" s="81"/>
      <c r="C635" s="81"/>
      <c r="D635" s="81"/>
      <c r="E635" s="81"/>
      <c r="F635" s="145"/>
      <c r="G635" s="81"/>
      <c r="J635" s="81"/>
    </row>
    <row r="636" spans="1:10" ht="15">
      <c r="A636" s="81"/>
      <c r="B636" s="81"/>
      <c r="C636" s="81"/>
      <c r="D636" s="81"/>
      <c r="E636" s="81"/>
      <c r="F636" s="145"/>
      <c r="G636" s="81"/>
      <c r="J636" s="81"/>
    </row>
    <row r="637" spans="1:10" ht="15">
      <c r="A637" s="81"/>
      <c r="B637" s="81"/>
      <c r="C637" s="81"/>
      <c r="D637" s="81"/>
      <c r="E637" s="81"/>
      <c r="F637" s="145"/>
      <c r="G637" s="81"/>
      <c r="J637" s="81"/>
    </row>
    <row r="638" spans="1:10" ht="15">
      <c r="A638" s="81"/>
      <c r="B638" s="81"/>
      <c r="C638" s="81"/>
      <c r="D638" s="81"/>
      <c r="E638" s="81"/>
      <c r="F638" s="145"/>
      <c r="G638" s="81"/>
      <c r="J638" s="81"/>
    </row>
    <row r="639" spans="1:10" ht="15">
      <c r="A639" s="81"/>
      <c r="B639" s="81"/>
      <c r="C639" s="81"/>
      <c r="D639" s="81"/>
      <c r="E639" s="81"/>
      <c r="F639" s="145"/>
      <c r="G639" s="81"/>
      <c r="J639" s="81"/>
    </row>
    <row r="640" spans="1:10" ht="15">
      <c r="A640" s="81"/>
      <c r="B640" s="81"/>
      <c r="C640" s="81"/>
      <c r="D640" s="81"/>
      <c r="E640" s="81"/>
      <c r="F640" s="145"/>
      <c r="G640" s="81"/>
      <c r="J640" s="81"/>
    </row>
    <row r="641" spans="1:10" ht="15">
      <c r="A641" s="81"/>
      <c r="B641" s="81"/>
      <c r="C641" s="81"/>
      <c r="D641" s="81"/>
      <c r="E641" s="81"/>
      <c r="F641" s="145"/>
      <c r="G641" s="81"/>
      <c r="J641" s="81"/>
    </row>
    <row r="642" spans="1:10" ht="15">
      <c r="A642" s="81"/>
      <c r="B642" s="81"/>
      <c r="C642" s="81"/>
      <c r="D642" s="81"/>
      <c r="E642" s="81"/>
      <c r="F642" s="145"/>
      <c r="G642" s="81"/>
      <c r="J642" s="81"/>
    </row>
    <row r="643" spans="1:10" ht="15">
      <c r="A643" s="81"/>
      <c r="B643" s="81"/>
      <c r="C643" s="81"/>
      <c r="D643" s="81"/>
      <c r="E643" s="81"/>
      <c r="F643" s="145"/>
      <c r="G643" s="81"/>
      <c r="J643" s="81"/>
    </row>
    <row r="644" spans="1:10" ht="15">
      <c r="A644" s="81"/>
      <c r="B644" s="81"/>
      <c r="C644" s="81"/>
      <c r="D644" s="81"/>
      <c r="E644" s="81"/>
      <c r="F644" s="145"/>
      <c r="G644" s="81"/>
      <c r="J644" s="81"/>
    </row>
    <row r="645" spans="1:10" ht="15">
      <c r="A645" s="81"/>
      <c r="B645" s="81"/>
      <c r="C645" s="81"/>
      <c r="D645" s="81"/>
      <c r="E645" s="81"/>
      <c r="F645" s="145"/>
      <c r="G645" s="81"/>
      <c r="J645" s="81"/>
    </row>
    <row r="646" spans="1:10" ht="15">
      <c r="A646" s="81"/>
      <c r="B646" s="81"/>
      <c r="C646" s="81"/>
      <c r="D646" s="81"/>
      <c r="E646" s="81"/>
      <c r="F646" s="145"/>
      <c r="G646" s="81"/>
      <c r="J646" s="81"/>
    </row>
    <row r="647" spans="1:10" ht="15">
      <c r="A647" s="81"/>
      <c r="B647" s="81"/>
      <c r="C647" s="81"/>
      <c r="D647" s="81"/>
      <c r="E647" s="81"/>
      <c r="F647" s="145"/>
      <c r="G647" s="81"/>
      <c r="J647" s="81"/>
    </row>
    <row r="648" spans="1:10" ht="15">
      <c r="A648" s="81"/>
      <c r="B648" s="81"/>
      <c r="C648" s="81"/>
      <c r="D648" s="81"/>
      <c r="E648" s="81"/>
      <c r="F648" s="145"/>
      <c r="G648" s="81"/>
      <c r="J648" s="81"/>
    </row>
    <row r="649" spans="1:10" ht="15">
      <c r="A649" s="81"/>
      <c r="B649" s="81"/>
      <c r="C649" s="81"/>
      <c r="D649" s="81"/>
      <c r="E649" s="81"/>
      <c r="F649" s="145"/>
      <c r="G649" s="81"/>
      <c r="J649" s="81"/>
    </row>
    <row r="650" spans="1:10" ht="15">
      <c r="A650" s="81"/>
      <c r="B650" s="81"/>
      <c r="C650" s="81"/>
      <c r="D650" s="81"/>
      <c r="E650" s="81"/>
      <c r="F650" s="145"/>
      <c r="G650" s="81"/>
      <c r="J650" s="81"/>
    </row>
    <row r="651" spans="1:10" ht="15">
      <c r="A651" s="81"/>
      <c r="B651" s="81"/>
      <c r="C651" s="81"/>
      <c r="D651" s="81"/>
      <c r="E651" s="81"/>
      <c r="F651" s="145"/>
      <c r="G651" s="81"/>
      <c r="J651" s="81"/>
    </row>
    <row r="652" spans="1:10" ht="15">
      <c r="A652" s="81"/>
      <c r="B652" s="81"/>
      <c r="C652" s="81"/>
      <c r="D652" s="81"/>
      <c r="E652" s="81"/>
      <c r="F652" s="145"/>
      <c r="G652" s="81"/>
      <c r="J652" s="81"/>
    </row>
    <row r="653" spans="1:10" ht="15">
      <c r="A653" s="81"/>
      <c r="B653" s="81"/>
      <c r="C653" s="81"/>
      <c r="D653" s="81"/>
      <c r="E653" s="81"/>
      <c r="F653" s="145"/>
      <c r="G653" s="81"/>
      <c r="J653" s="81"/>
    </row>
    <row r="654" spans="1:10" ht="15">
      <c r="A654" s="81"/>
      <c r="B654" s="81"/>
      <c r="C654" s="81"/>
      <c r="D654" s="81"/>
      <c r="E654" s="81"/>
      <c r="F654" s="145"/>
      <c r="G654" s="81"/>
      <c r="J654" s="81"/>
    </row>
    <row r="655" spans="1:10" ht="15">
      <c r="A655" s="81"/>
      <c r="B655" s="81"/>
      <c r="C655" s="81"/>
      <c r="D655" s="81"/>
      <c r="E655" s="81"/>
      <c r="F655" s="145"/>
      <c r="G655" s="81"/>
      <c r="J655" s="81"/>
    </row>
    <row r="656" spans="1:10" ht="15">
      <c r="A656" s="81"/>
      <c r="B656" s="81"/>
      <c r="C656" s="81"/>
      <c r="D656" s="81"/>
      <c r="E656" s="81"/>
      <c r="F656" s="145"/>
      <c r="G656" s="81"/>
      <c r="J656" s="81"/>
    </row>
    <row r="657" spans="1:10" ht="15">
      <c r="A657" s="81"/>
      <c r="B657" s="81"/>
      <c r="C657" s="81"/>
      <c r="D657" s="81"/>
      <c r="E657" s="81"/>
      <c r="F657" s="145"/>
      <c r="G657" s="81"/>
      <c r="J657" s="81"/>
    </row>
    <row r="658" spans="1:10" ht="15">
      <c r="A658" s="81"/>
      <c r="B658" s="81"/>
      <c r="C658" s="81"/>
      <c r="D658" s="81"/>
      <c r="E658" s="81"/>
      <c r="F658" s="145"/>
      <c r="G658" s="81"/>
      <c r="J658" s="81"/>
    </row>
    <row r="659" spans="1:10" ht="15">
      <c r="A659" s="81"/>
      <c r="B659" s="81"/>
      <c r="C659" s="81"/>
      <c r="D659" s="81"/>
      <c r="E659" s="81"/>
      <c r="F659" s="145"/>
      <c r="G659" s="81"/>
      <c r="J659" s="81"/>
    </row>
    <row r="660" spans="1:10" ht="15">
      <c r="A660" s="81"/>
      <c r="B660" s="81"/>
      <c r="C660" s="81"/>
      <c r="D660" s="81"/>
      <c r="E660" s="81"/>
      <c r="F660" s="145"/>
      <c r="G660" s="81"/>
      <c r="J660" s="81"/>
    </row>
    <row r="661" spans="1:10" ht="15">
      <c r="A661" s="81"/>
      <c r="B661" s="81"/>
      <c r="C661" s="81"/>
      <c r="D661" s="81"/>
      <c r="E661" s="81"/>
      <c r="F661" s="145"/>
      <c r="G661" s="81"/>
      <c r="J661" s="81"/>
    </row>
    <row r="662" spans="1:10" ht="15">
      <c r="A662" s="81"/>
      <c r="B662" s="81"/>
      <c r="C662" s="81"/>
      <c r="D662" s="81"/>
      <c r="E662" s="81"/>
      <c r="F662" s="145"/>
      <c r="G662" s="81"/>
      <c r="J662" s="81"/>
    </row>
    <row r="663" spans="1:10" ht="15">
      <c r="A663" s="81"/>
      <c r="B663" s="81"/>
      <c r="C663" s="81"/>
      <c r="D663" s="81"/>
      <c r="E663" s="81"/>
      <c r="F663" s="145"/>
      <c r="G663" s="81"/>
      <c r="J663" s="81"/>
    </row>
    <row r="664" spans="1:10" ht="15">
      <c r="A664" s="81"/>
      <c r="B664" s="81"/>
      <c r="C664" s="81"/>
      <c r="D664" s="81"/>
      <c r="E664" s="81"/>
      <c r="F664" s="145"/>
      <c r="G664" s="81"/>
      <c r="J664" s="81"/>
    </row>
    <row r="665" spans="1:10" ht="15">
      <c r="A665" s="81"/>
      <c r="B665" s="81"/>
      <c r="C665" s="81"/>
      <c r="D665" s="81"/>
      <c r="E665" s="81"/>
      <c r="F665" s="145"/>
      <c r="G665" s="81"/>
      <c r="J665" s="81"/>
    </row>
    <row r="666" spans="1:10" ht="15">
      <c r="A666" s="81"/>
      <c r="B666" s="81"/>
      <c r="C666" s="81"/>
      <c r="D666" s="81"/>
      <c r="E666" s="81"/>
      <c r="F666" s="145"/>
      <c r="G666" s="81"/>
      <c r="J666" s="81"/>
    </row>
    <row r="667" spans="1:10" ht="15">
      <c r="A667" s="81"/>
      <c r="B667" s="81"/>
      <c r="C667" s="81"/>
      <c r="D667" s="81"/>
      <c r="E667" s="81"/>
      <c r="F667" s="145"/>
      <c r="G667" s="81"/>
      <c r="J667" s="81"/>
    </row>
    <row r="668" spans="1:10" ht="15">
      <c r="A668" s="81"/>
      <c r="B668" s="81"/>
      <c r="C668" s="81"/>
      <c r="D668" s="81"/>
      <c r="E668" s="81"/>
      <c r="F668" s="145"/>
      <c r="G668" s="81"/>
      <c r="J668" s="81"/>
    </row>
    <row r="669" spans="1:10" ht="15">
      <c r="A669" s="81"/>
      <c r="B669" s="81"/>
      <c r="C669" s="81"/>
      <c r="D669" s="81"/>
      <c r="E669" s="81"/>
      <c r="F669" s="145"/>
      <c r="G669" s="81"/>
      <c r="J669" s="81"/>
    </row>
    <row r="670" spans="1:10" ht="15">
      <c r="A670" s="81"/>
      <c r="B670" s="81"/>
      <c r="C670" s="81"/>
      <c r="D670" s="81"/>
      <c r="E670" s="81"/>
      <c r="F670" s="145"/>
      <c r="G670" s="81"/>
      <c r="J670" s="81"/>
    </row>
    <row r="671" spans="1:10" ht="15">
      <c r="A671" s="81"/>
      <c r="B671" s="81"/>
      <c r="C671" s="81"/>
      <c r="D671" s="81"/>
      <c r="E671" s="81"/>
      <c r="F671" s="145"/>
      <c r="G671" s="81"/>
      <c r="J671" s="81"/>
    </row>
    <row r="672" spans="1:10" ht="15">
      <c r="A672" s="81"/>
      <c r="B672" s="81"/>
      <c r="C672" s="81"/>
      <c r="D672" s="81"/>
      <c r="E672" s="81"/>
      <c r="F672" s="145"/>
      <c r="G672" s="81"/>
      <c r="J672" s="81"/>
    </row>
    <row r="673" spans="1:10" ht="15">
      <c r="A673" s="81"/>
      <c r="B673" s="81"/>
      <c r="C673" s="81"/>
      <c r="D673" s="81"/>
      <c r="E673" s="81"/>
      <c r="F673" s="145"/>
      <c r="G673" s="81"/>
      <c r="J673" s="81"/>
    </row>
    <row r="674" spans="1:10" ht="15">
      <c r="A674" s="81"/>
      <c r="B674" s="81"/>
      <c r="C674" s="81"/>
      <c r="D674" s="81"/>
      <c r="E674" s="81"/>
      <c r="F674" s="145"/>
      <c r="G674" s="81"/>
      <c r="J674" s="81"/>
    </row>
    <row r="675" spans="1:10" ht="15">
      <c r="A675" s="81"/>
      <c r="B675" s="81"/>
      <c r="C675" s="81"/>
      <c r="D675" s="81"/>
      <c r="E675" s="81"/>
      <c r="F675" s="145"/>
      <c r="G675" s="81"/>
      <c r="J675" s="81"/>
    </row>
    <row r="676" spans="1:10" ht="15">
      <c r="A676" s="81"/>
      <c r="B676" s="81"/>
      <c r="C676" s="81"/>
      <c r="D676" s="81"/>
      <c r="E676" s="81"/>
      <c r="F676" s="145"/>
      <c r="G676" s="81"/>
      <c r="J676" s="81"/>
    </row>
    <row r="677" spans="1:10" ht="15">
      <c r="A677" s="81"/>
      <c r="B677" s="81"/>
      <c r="C677" s="81"/>
      <c r="D677" s="81"/>
      <c r="E677" s="81"/>
      <c r="F677" s="145"/>
      <c r="G677" s="81"/>
      <c r="J677" s="81"/>
    </row>
    <row r="678" spans="1:10" ht="15">
      <c r="A678" s="81"/>
      <c r="B678" s="81"/>
      <c r="C678" s="81"/>
      <c r="D678" s="81"/>
      <c r="E678" s="81"/>
      <c r="F678" s="145"/>
      <c r="G678" s="81"/>
      <c r="J678" s="81"/>
    </row>
    <row r="679" spans="1:10" ht="15">
      <c r="A679" s="81"/>
      <c r="B679" s="81"/>
      <c r="C679" s="81"/>
      <c r="D679" s="81"/>
      <c r="E679" s="81"/>
      <c r="F679" s="145"/>
      <c r="G679" s="81"/>
      <c r="J679" s="81"/>
    </row>
    <row r="680" spans="1:10" ht="15">
      <c r="A680" s="81"/>
      <c r="B680" s="81"/>
      <c r="C680" s="81"/>
      <c r="D680" s="81"/>
      <c r="E680" s="81"/>
      <c r="F680" s="145"/>
      <c r="G680" s="81"/>
      <c r="J680" s="81"/>
    </row>
    <row r="681" spans="1:10" ht="15">
      <c r="A681" s="81"/>
      <c r="B681" s="81"/>
      <c r="C681" s="81"/>
      <c r="D681" s="81"/>
      <c r="E681" s="81"/>
      <c r="F681" s="145"/>
      <c r="G681" s="81"/>
      <c r="J681" s="81"/>
    </row>
    <row r="682" spans="1:10" ht="15">
      <c r="A682" s="81"/>
      <c r="B682" s="81"/>
      <c r="C682" s="81"/>
      <c r="D682" s="81"/>
      <c r="E682" s="81"/>
      <c r="F682" s="145"/>
      <c r="G682" s="81"/>
      <c r="J682" s="81"/>
    </row>
    <row r="683" spans="1:10" ht="15">
      <c r="A683" s="81"/>
      <c r="B683" s="81"/>
      <c r="C683" s="81"/>
      <c r="D683" s="81"/>
      <c r="E683" s="81"/>
      <c r="F683" s="145"/>
      <c r="G683" s="81"/>
      <c r="J683" s="81"/>
    </row>
    <row r="684" spans="1:10" ht="15">
      <c r="A684" s="81"/>
      <c r="B684" s="81"/>
      <c r="C684" s="81"/>
      <c r="D684" s="81"/>
      <c r="E684" s="81"/>
      <c r="F684" s="145"/>
      <c r="G684" s="81"/>
      <c r="J684" s="81"/>
    </row>
    <row r="685" spans="1:10" ht="15">
      <c r="A685" s="81"/>
      <c r="B685" s="81"/>
      <c r="C685" s="81"/>
      <c r="D685" s="81"/>
      <c r="E685" s="81"/>
      <c r="F685" s="145"/>
      <c r="G685" s="81"/>
      <c r="J685" s="81"/>
    </row>
    <row r="686" spans="1:10" ht="15">
      <c r="A686" s="81"/>
      <c r="B686" s="81"/>
      <c r="C686" s="81"/>
      <c r="D686" s="81"/>
      <c r="E686" s="81"/>
      <c r="F686" s="145"/>
      <c r="G686" s="81"/>
      <c r="J686" s="81"/>
    </row>
    <row r="687" spans="1:10" ht="15">
      <c r="A687" s="81"/>
      <c r="B687" s="81"/>
      <c r="C687" s="81"/>
      <c r="D687" s="81"/>
      <c r="E687" s="81"/>
      <c r="F687" s="145"/>
      <c r="G687" s="81"/>
      <c r="J687" s="81"/>
    </row>
    <row r="688" spans="1:10" ht="15">
      <c r="A688" s="81"/>
      <c r="B688" s="81"/>
      <c r="C688" s="81"/>
      <c r="D688" s="81"/>
      <c r="E688" s="81"/>
      <c r="F688" s="145"/>
      <c r="G688" s="81"/>
      <c r="J688" s="81"/>
    </row>
    <row r="689" spans="1:10" ht="15">
      <c r="A689" s="81"/>
      <c r="B689" s="81"/>
      <c r="C689" s="81"/>
      <c r="D689" s="81"/>
      <c r="E689" s="81"/>
      <c r="F689" s="145"/>
      <c r="G689" s="81"/>
      <c r="J689" s="81"/>
    </row>
    <row r="690" spans="1:10" ht="15">
      <c r="A690" s="81"/>
      <c r="B690" s="81"/>
      <c r="C690" s="81"/>
      <c r="D690" s="81"/>
      <c r="E690" s="81"/>
      <c r="F690" s="145"/>
      <c r="G690" s="81"/>
      <c r="J690" s="81"/>
    </row>
    <row r="691" spans="1:10" ht="15">
      <c r="A691" s="81"/>
      <c r="B691" s="81"/>
      <c r="C691" s="81"/>
      <c r="D691" s="81"/>
      <c r="E691" s="81"/>
      <c r="F691" s="145"/>
      <c r="G691" s="81"/>
      <c r="J691" s="81"/>
    </row>
    <row r="692" spans="1:10" ht="15">
      <c r="A692" s="81"/>
      <c r="B692" s="81"/>
      <c r="C692" s="81"/>
      <c r="D692" s="81"/>
      <c r="E692" s="81"/>
      <c r="F692" s="145"/>
      <c r="G692" s="81"/>
      <c r="J692" s="81"/>
    </row>
    <row r="693" spans="1:10" ht="15">
      <c r="A693" s="81"/>
      <c r="B693" s="81"/>
      <c r="C693" s="81"/>
      <c r="D693" s="81"/>
      <c r="E693" s="81"/>
      <c r="F693" s="145"/>
      <c r="G693" s="81"/>
      <c r="J693" s="81"/>
    </row>
    <row r="694" spans="1:10" ht="15">
      <c r="A694" s="81"/>
      <c r="B694" s="81"/>
      <c r="C694" s="81"/>
      <c r="D694" s="81"/>
      <c r="E694" s="81"/>
      <c r="F694" s="145"/>
      <c r="G694" s="81"/>
      <c r="J694" s="81"/>
    </row>
    <row r="695" spans="1:10" ht="15">
      <c r="A695" s="81"/>
      <c r="B695" s="81"/>
      <c r="C695" s="81"/>
      <c r="D695" s="81"/>
      <c r="E695" s="81"/>
      <c r="F695" s="145"/>
      <c r="G695" s="81"/>
      <c r="J695" s="81"/>
    </row>
    <row r="696" spans="1:10" ht="15">
      <c r="A696" s="81"/>
      <c r="B696" s="81"/>
      <c r="C696" s="81"/>
      <c r="D696" s="81"/>
      <c r="E696" s="81"/>
      <c r="F696" s="145"/>
      <c r="G696" s="81"/>
      <c r="J696" s="81"/>
    </row>
    <row r="697" spans="1:10" ht="15">
      <c r="A697" s="81"/>
      <c r="B697" s="81"/>
      <c r="C697" s="81"/>
      <c r="D697" s="81"/>
      <c r="E697" s="81"/>
      <c r="F697" s="145"/>
      <c r="G697" s="81"/>
      <c r="J697" s="81"/>
    </row>
    <row r="698" spans="1:10" ht="15">
      <c r="A698" s="81"/>
      <c r="B698" s="81"/>
      <c r="C698" s="81"/>
      <c r="D698" s="81"/>
      <c r="E698" s="81"/>
      <c r="F698" s="145"/>
      <c r="G698" s="81"/>
      <c r="J698" s="81"/>
    </row>
    <row r="699" spans="1:10" ht="15">
      <c r="A699" s="81"/>
      <c r="B699" s="81"/>
      <c r="C699" s="81"/>
      <c r="D699" s="81"/>
      <c r="E699" s="81"/>
      <c r="F699" s="145"/>
      <c r="G699" s="81"/>
      <c r="J699" s="81"/>
    </row>
    <row r="700" spans="1:10" ht="15">
      <c r="A700" s="81"/>
      <c r="B700" s="81"/>
      <c r="C700" s="81"/>
      <c r="D700" s="81"/>
      <c r="E700" s="81"/>
      <c r="F700" s="145"/>
      <c r="G700" s="81"/>
      <c r="J700" s="81"/>
    </row>
    <row r="701" spans="1:10" ht="15">
      <c r="A701" s="81"/>
      <c r="B701" s="81"/>
      <c r="C701" s="81"/>
      <c r="D701" s="81"/>
      <c r="E701" s="81"/>
      <c r="F701" s="145"/>
      <c r="G701" s="81"/>
      <c r="J701" s="81"/>
    </row>
    <row r="702" spans="1:10" ht="15">
      <c r="A702" s="81"/>
      <c r="B702" s="81"/>
      <c r="C702" s="81"/>
      <c r="D702" s="81"/>
      <c r="E702" s="81"/>
      <c r="F702" s="145"/>
      <c r="G702" s="81"/>
      <c r="J702" s="81"/>
    </row>
    <row r="703" spans="1:10" ht="15">
      <c r="A703" s="81"/>
      <c r="B703" s="81"/>
      <c r="C703" s="81"/>
      <c r="D703" s="81"/>
      <c r="E703" s="81"/>
      <c r="F703" s="145"/>
      <c r="G703" s="81"/>
      <c r="J703" s="81"/>
    </row>
    <row r="704" spans="1:10" ht="15">
      <c r="A704" s="81"/>
      <c r="B704" s="81"/>
      <c r="C704" s="81"/>
      <c r="D704" s="81"/>
      <c r="E704" s="81"/>
      <c r="F704" s="145"/>
      <c r="G704" s="81"/>
      <c r="J704" s="81"/>
    </row>
    <row r="705" spans="1:10" ht="15">
      <c r="A705" s="81"/>
      <c r="B705" s="81"/>
      <c r="C705" s="81"/>
      <c r="D705" s="81"/>
      <c r="E705" s="81"/>
      <c r="F705" s="145"/>
      <c r="G705" s="81"/>
      <c r="J705" s="81"/>
    </row>
    <row r="706" spans="1:10" ht="15">
      <c r="A706" s="81"/>
      <c r="B706" s="81"/>
      <c r="C706" s="81"/>
      <c r="D706" s="81"/>
      <c r="E706" s="81"/>
      <c r="F706" s="145"/>
      <c r="G706" s="81"/>
      <c r="J706" s="81"/>
    </row>
    <row r="707" spans="1:10" ht="15">
      <c r="A707" s="81"/>
      <c r="B707" s="81"/>
      <c r="C707" s="81"/>
      <c r="D707" s="81"/>
      <c r="E707" s="81"/>
      <c r="F707" s="145"/>
      <c r="G707" s="81"/>
      <c r="J707" s="81"/>
    </row>
    <row r="708" spans="1:10" ht="15">
      <c r="A708" s="81"/>
      <c r="B708" s="81"/>
      <c r="C708" s="81"/>
      <c r="D708" s="81"/>
      <c r="E708" s="81"/>
      <c r="F708" s="145"/>
      <c r="G708" s="81"/>
      <c r="J708" s="81"/>
    </row>
    <row r="709" spans="1:10" ht="15">
      <c r="A709" s="81"/>
      <c r="B709" s="81"/>
      <c r="C709" s="81"/>
      <c r="D709" s="81"/>
      <c r="E709" s="81"/>
      <c r="F709" s="145"/>
      <c r="G709" s="81"/>
      <c r="J709" s="81"/>
    </row>
    <row r="710" spans="1:10" ht="15">
      <c r="A710" s="81"/>
      <c r="B710" s="81"/>
      <c r="C710" s="81"/>
      <c r="D710" s="81"/>
      <c r="E710" s="81"/>
      <c r="F710" s="145"/>
      <c r="G710" s="81"/>
      <c r="J710" s="81"/>
    </row>
    <row r="711" spans="1:10" ht="15">
      <c r="A711" s="81"/>
      <c r="B711" s="81"/>
      <c r="C711" s="81"/>
      <c r="D711" s="81"/>
      <c r="E711" s="81"/>
      <c r="F711" s="145"/>
      <c r="G711" s="81"/>
      <c r="J711" s="81"/>
    </row>
    <row r="712" spans="1:10" ht="15">
      <c r="A712" s="81"/>
      <c r="B712" s="81"/>
      <c r="C712" s="81"/>
      <c r="D712" s="81"/>
      <c r="E712" s="81"/>
      <c r="F712" s="145"/>
      <c r="G712" s="81"/>
      <c r="J712" s="81"/>
    </row>
    <row r="713" spans="1:10" ht="15">
      <c r="A713" s="81"/>
      <c r="B713" s="81"/>
      <c r="C713" s="81"/>
      <c r="D713" s="81"/>
      <c r="E713" s="81"/>
      <c r="F713" s="145"/>
      <c r="G713" s="81"/>
      <c r="J713" s="81"/>
    </row>
    <row r="714" spans="1:10" ht="15">
      <c r="A714" s="81"/>
      <c r="B714" s="81"/>
      <c r="C714" s="81"/>
      <c r="D714" s="81"/>
      <c r="E714" s="81"/>
      <c r="F714" s="145"/>
      <c r="G714" s="81"/>
      <c r="J714" s="81"/>
    </row>
    <row r="715" spans="1:10" ht="15">
      <c r="A715" s="81"/>
      <c r="B715" s="81"/>
      <c r="C715" s="81"/>
      <c r="D715" s="81"/>
      <c r="E715" s="81"/>
      <c r="F715" s="145"/>
      <c r="G715" s="81"/>
      <c r="J715" s="81"/>
    </row>
    <row r="716" spans="1:10" ht="15">
      <c r="A716" s="81"/>
      <c r="B716" s="81"/>
      <c r="C716" s="81"/>
      <c r="D716" s="81"/>
      <c r="E716" s="81"/>
      <c r="F716" s="145"/>
      <c r="G716" s="81"/>
      <c r="J716" s="81"/>
    </row>
    <row r="717" spans="1:10" ht="15">
      <c r="A717" s="81"/>
      <c r="B717" s="81"/>
      <c r="C717" s="81"/>
      <c r="D717" s="81"/>
      <c r="E717" s="81"/>
      <c r="F717" s="145"/>
      <c r="G717" s="81"/>
      <c r="J717" s="81"/>
    </row>
    <row r="718" spans="1:10" ht="15">
      <c r="A718" s="81"/>
      <c r="B718" s="81"/>
      <c r="C718" s="81"/>
      <c r="D718" s="81"/>
      <c r="E718" s="81"/>
      <c r="F718" s="145"/>
      <c r="G718" s="81"/>
      <c r="J718" s="81"/>
    </row>
    <row r="719" spans="1:10" ht="15">
      <c r="A719" s="81"/>
      <c r="B719" s="81"/>
      <c r="C719" s="81"/>
      <c r="D719" s="81"/>
      <c r="E719" s="81"/>
      <c r="F719" s="145"/>
      <c r="G719" s="81"/>
      <c r="J719" s="81"/>
    </row>
    <row r="720" spans="1:10" ht="15">
      <c r="A720" s="81"/>
      <c r="B720" s="81"/>
      <c r="C720" s="81"/>
      <c r="D720" s="81"/>
      <c r="E720" s="81"/>
      <c r="F720" s="145"/>
      <c r="G720" s="81"/>
      <c r="J720" s="81"/>
    </row>
    <row r="721" spans="1:10" ht="15">
      <c r="A721" s="81"/>
      <c r="B721" s="81"/>
      <c r="C721" s="81"/>
      <c r="D721" s="81"/>
      <c r="E721" s="81"/>
      <c r="F721" s="145"/>
      <c r="G721" s="81"/>
      <c r="J721" s="81"/>
    </row>
    <row r="722" spans="1:10" ht="15">
      <c r="A722" s="81"/>
      <c r="B722" s="81"/>
      <c r="C722" s="81"/>
      <c r="D722" s="81"/>
      <c r="E722" s="81"/>
      <c r="F722" s="145"/>
      <c r="G722" s="81"/>
      <c r="J722" s="81"/>
    </row>
    <row r="723" spans="1:10" ht="15">
      <c r="A723" s="81"/>
      <c r="B723" s="81"/>
      <c r="C723" s="81"/>
      <c r="D723" s="81"/>
      <c r="E723" s="81"/>
      <c r="F723" s="145"/>
      <c r="G723" s="81"/>
      <c r="J723" s="81"/>
    </row>
    <row r="724" spans="1:10" ht="15">
      <c r="A724" s="81"/>
      <c r="B724" s="81"/>
      <c r="C724" s="81"/>
      <c r="D724" s="81"/>
      <c r="E724" s="81"/>
      <c r="F724" s="145"/>
      <c r="G724" s="81"/>
      <c r="J724" s="81"/>
    </row>
    <row r="725" spans="1:10" ht="15">
      <c r="A725" s="81"/>
      <c r="B725" s="81"/>
      <c r="C725" s="81"/>
      <c r="D725" s="81"/>
      <c r="E725" s="81"/>
      <c r="F725" s="145"/>
      <c r="G725" s="81"/>
      <c r="J725" s="81"/>
    </row>
    <row r="726" spans="1:10" ht="15">
      <c r="A726" s="81"/>
      <c r="B726" s="81"/>
      <c r="C726" s="81"/>
      <c r="D726" s="81"/>
      <c r="E726" s="81"/>
      <c r="F726" s="145"/>
      <c r="G726" s="81"/>
      <c r="J726" s="81"/>
    </row>
    <row r="727" spans="1:10" ht="15">
      <c r="A727" s="81"/>
      <c r="B727" s="81"/>
      <c r="C727" s="81"/>
      <c r="D727" s="81"/>
      <c r="E727" s="81"/>
      <c r="F727" s="145"/>
      <c r="G727" s="81"/>
      <c r="J727" s="81"/>
    </row>
    <row r="728" spans="1:10" ht="15">
      <c r="A728" s="81"/>
      <c r="B728" s="81"/>
      <c r="C728" s="81"/>
      <c r="D728" s="81"/>
      <c r="E728" s="81"/>
      <c r="F728" s="145"/>
      <c r="G728" s="81"/>
      <c r="J728" s="81"/>
    </row>
    <row r="729" spans="1:10" ht="15">
      <c r="A729" s="81"/>
      <c r="B729" s="81"/>
      <c r="C729" s="81"/>
      <c r="D729" s="81"/>
      <c r="E729" s="81"/>
      <c r="F729" s="145"/>
      <c r="G729" s="81"/>
      <c r="J729" s="81"/>
    </row>
  </sheetData>
  <sheetProtection/>
  <mergeCells count="2">
    <mergeCell ref="G388:I388"/>
    <mergeCell ref="A388:D388"/>
  </mergeCells>
  <conditionalFormatting sqref="C730:C65536 C171:C238 C6:C16 C18:C22 C95:C117 C123:C128 C167:C168 C286:C288 C292 C290 C294 C305:C323 C325:C326 C328:C387 C297:C302 C130:C165 C24:C93 C279:C284">
    <cfRule type="duplicateValues" priority="104" dxfId="57" stopIfTrue="1">
      <formula>AND(COUNTIF($C$730:$C$65536,C6)+COUNTIF($C$171:$C$238,C6)+COUNTIF($C$6:$C$16,C6)+COUNTIF($C$18:$C$22,C6)+COUNTIF($C$95:$C$117,C6)+COUNTIF($C$123:$C$128,C6)+COUNTIF($C$167:$C$168,C6)+COUNTIF($C$286:$C$288,C6)+COUNTIF($C$292:$C$292,C6)+COUNTIF($C$290:$C$290,C6)+COUNTIF($C$294:$C$294,C6)+COUNTIF($C$305:$C$323,C6)+COUNTIF($C$325:$C$326,C6)+COUNTIF($C$328:$C$387,C6)+COUNTIF($C$297:$C$302,C6)+COUNTIF($C$130:$C$165,C6)+COUNTIF($C$24:$C$93,C6)+COUNTIF($C$279:$C$284,C6)&gt;1,NOT(ISBLANK(C6)))</formula>
    </cfRule>
  </conditionalFormatting>
  <conditionalFormatting sqref="C17">
    <cfRule type="duplicateValues" priority="100" dxfId="57" stopIfTrue="1">
      <formula>AND(COUNTIF($C$17:$C$17,C17)&gt;1,NOT(ISBLANK(C17)))</formula>
    </cfRule>
  </conditionalFormatting>
  <conditionalFormatting sqref="C94">
    <cfRule type="duplicateValues" priority="99" dxfId="57" stopIfTrue="1">
      <formula>AND(COUNTIF($C$94:$C$94,C94)&gt;1,NOT(ISBLANK(C94)))</formula>
    </cfRule>
  </conditionalFormatting>
  <conditionalFormatting sqref="C118:C122">
    <cfRule type="duplicateValues" priority="98" dxfId="57" stopIfTrue="1">
      <formula>AND(COUNTIF($C$118:$C$122,C118)&gt;1,NOT(ISBLANK(C118)))</formula>
    </cfRule>
  </conditionalFormatting>
  <conditionalFormatting sqref="C166">
    <cfRule type="duplicateValues" priority="97" dxfId="57" stopIfTrue="1">
      <formula>AND(COUNTIF($C$166:$C$166,C166)&gt;1,NOT(ISBLANK(C166)))</formula>
    </cfRule>
  </conditionalFormatting>
  <conditionalFormatting sqref="C285">
    <cfRule type="duplicateValues" priority="96" dxfId="57" stopIfTrue="1">
      <formula>AND(COUNTIF($C$285:$C$285,C285)&gt;1,NOT(ISBLANK(C285)))</formula>
    </cfRule>
  </conditionalFormatting>
  <conditionalFormatting sqref="C291">
    <cfRule type="duplicateValues" priority="95" dxfId="57" stopIfTrue="1">
      <formula>AND(COUNTIF($C$291:$C$291,C291)&gt;1,NOT(ISBLANK(C291)))</formula>
    </cfRule>
  </conditionalFormatting>
  <conditionalFormatting sqref="C289">
    <cfRule type="duplicateValues" priority="94" dxfId="57" stopIfTrue="1">
      <formula>AND(COUNTIF($C$289:$C$289,C289)&gt;1,NOT(ISBLANK(C289)))</formula>
    </cfRule>
  </conditionalFormatting>
  <conditionalFormatting sqref="C293">
    <cfRule type="duplicateValues" priority="93" dxfId="57" stopIfTrue="1">
      <formula>AND(COUNTIF($C$293:$C$293,C293)&gt;1,NOT(ISBLANK(C293)))</formula>
    </cfRule>
  </conditionalFormatting>
  <conditionalFormatting sqref="C303">
    <cfRule type="duplicateValues" priority="92" dxfId="57" stopIfTrue="1">
      <formula>AND(COUNTIF($C$303:$C$303,C303)&gt;1,NOT(ISBLANK(C303)))</formula>
    </cfRule>
  </conditionalFormatting>
  <conditionalFormatting sqref="C324">
    <cfRule type="duplicateValues" priority="91" dxfId="57" stopIfTrue="1">
      <formula>AND(COUNTIF($C$324:$C$324,C324)&gt;1,NOT(ISBLANK(C324)))</formula>
    </cfRule>
  </conditionalFormatting>
  <conditionalFormatting sqref="A305">
    <cfRule type="duplicateValues" priority="90" dxfId="57" stopIfTrue="1">
      <formula>AND(COUNTIF($A$305:$A$305,A305)&gt;1,NOT(ISBLANK(A305)))</formula>
    </cfRule>
  </conditionalFormatting>
  <conditionalFormatting sqref="C304">
    <cfRule type="duplicateValues" priority="52" dxfId="57" stopIfTrue="1">
      <formula>AND(COUNTIF($C$304:$C$304,C304)&gt;1,NOT(ISBLANK(C304)))</formula>
    </cfRule>
  </conditionalFormatting>
  <conditionalFormatting sqref="C295">
    <cfRule type="duplicateValues" priority="51" dxfId="57" stopIfTrue="1">
      <formula>AND(COUNTIF($C$295:$C$295,C295)&gt;1,NOT(ISBLANK(C295)))</formula>
    </cfRule>
  </conditionalFormatting>
  <conditionalFormatting sqref="C296">
    <cfRule type="duplicateValues" priority="50" dxfId="57" stopIfTrue="1">
      <formula>AND(COUNTIF($C$296:$C$296,C296)&gt;1,NOT(ISBLANK(C296)))</formula>
    </cfRule>
  </conditionalFormatting>
  <conditionalFormatting sqref="C129">
    <cfRule type="duplicateValues" priority="49" dxfId="57" stopIfTrue="1">
      <formula>AND(COUNTIF($C$129:$C$129,C129)&gt;1,NOT(ISBLANK(C129)))</formula>
    </cfRule>
  </conditionalFormatting>
  <conditionalFormatting sqref="C23">
    <cfRule type="duplicateValues" priority="48" dxfId="57" stopIfTrue="1">
      <formula>AND(COUNTIF($C$23:$C$23,C23)&gt;1,NOT(ISBLANK(C23)))</formula>
    </cfRule>
  </conditionalFormatting>
  <conditionalFormatting sqref="C244">
    <cfRule type="duplicateValues" priority="41" dxfId="57" stopIfTrue="1">
      <formula>AND(COUNTIF($C$244:$C$244,C244)&gt;1,NOT(ISBLANK(C244)))</formula>
    </cfRule>
  </conditionalFormatting>
  <conditionalFormatting sqref="C250">
    <cfRule type="duplicateValues" priority="40" dxfId="57" stopIfTrue="1">
      <formula>AND(COUNTIF($C$250:$C$250,C250)&gt;1,NOT(ISBLANK(C250)))</formula>
    </cfRule>
  </conditionalFormatting>
  <conditionalFormatting sqref="C257">
    <cfRule type="duplicateValues" priority="39" dxfId="57" stopIfTrue="1">
      <formula>AND(COUNTIF($C$257:$C$257,C257)&gt;1,NOT(ISBLANK(C257)))</formula>
    </cfRule>
  </conditionalFormatting>
  <conditionalFormatting sqref="C264">
    <cfRule type="duplicateValues" priority="38" dxfId="57" stopIfTrue="1">
      <formula>AND(COUNTIF($C$264:$C$264,C264)&gt;1,NOT(ISBLANK(C264)))</formula>
    </cfRule>
  </conditionalFormatting>
  <conditionalFormatting sqref="C271">
    <cfRule type="duplicateValues" priority="37" dxfId="57" stopIfTrue="1">
      <formula>AND(COUNTIF($C$271:$C$271,C271)&gt;1,NOT(ISBLANK(C271)))</formula>
    </cfRule>
  </conditionalFormatting>
  <conditionalFormatting sqref="C278">
    <cfRule type="duplicateValues" priority="36" dxfId="57" stopIfTrue="1">
      <formula>AND(COUNTIF($C$278:$C$278,C278)&gt;1,NOT(ISBLANK(C278)))</formula>
    </cfRule>
  </conditionalFormatting>
  <conditionalFormatting sqref="C243">
    <cfRule type="duplicateValues" priority="35" dxfId="57" stopIfTrue="1">
      <formula>AND(COUNTIF($C$243:$C$243,C243)&gt;1,NOT(ISBLANK(C243)))</formula>
    </cfRule>
  </conditionalFormatting>
  <conditionalFormatting sqref="C240">
    <cfRule type="duplicateValues" priority="34" dxfId="57" stopIfTrue="1">
      <formula>AND(COUNTIF($C$240:$C$240,C240)&gt;1,NOT(ISBLANK(C240)))</formula>
    </cfRule>
  </conditionalFormatting>
  <conditionalFormatting sqref="C239">
    <cfRule type="duplicateValues" priority="33" dxfId="57" stopIfTrue="1">
      <formula>AND(COUNTIF($C$239:$C$239,C239)&gt;1,NOT(ISBLANK(C239)))</formula>
    </cfRule>
  </conditionalFormatting>
  <conditionalFormatting sqref="C242">
    <cfRule type="duplicateValues" priority="32" dxfId="57" stopIfTrue="1">
      <formula>AND(COUNTIF($C$242:$C$242,C242)&gt;1,NOT(ISBLANK(C242)))</formula>
    </cfRule>
  </conditionalFormatting>
  <conditionalFormatting sqref="C241">
    <cfRule type="duplicateValues" priority="31" dxfId="57" stopIfTrue="1">
      <formula>AND(COUNTIF($C$241:$C$241,C241)&gt;1,NOT(ISBLANK(C241)))</formula>
    </cfRule>
  </conditionalFormatting>
  <conditionalFormatting sqref="C249">
    <cfRule type="duplicateValues" priority="30" dxfId="57" stopIfTrue="1">
      <formula>AND(COUNTIF($C$249:$C$249,C249)&gt;1,NOT(ISBLANK(C249)))</formula>
    </cfRule>
  </conditionalFormatting>
  <conditionalFormatting sqref="C246">
    <cfRule type="duplicateValues" priority="29" dxfId="57" stopIfTrue="1">
      <formula>AND(COUNTIF($C$246:$C$246,C246)&gt;1,NOT(ISBLANK(C246)))</formula>
    </cfRule>
  </conditionalFormatting>
  <conditionalFormatting sqref="C245">
    <cfRule type="duplicateValues" priority="28" dxfId="57" stopIfTrue="1">
      <formula>AND(COUNTIF($C$245:$C$245,C245)&gt;1,NOT(ISBLANK(C245)))</formula>
    </cfRule>
  </conditionalFormatting>
  <conditionalFormatting sqref="C248">
    <cfRule type="duplicateValues" priority="27" dxfId="57" stopIfTrue="1">
      <formula>AND(COUNTIF($C$248:$C$248,C248)&gt;1,NOT(ISBLANK(C248)))</formula>
    </cfRule>
  </conditionalFormatting>
  <conditionalFormatting sqref="C247">
    <cfRule type="duplicateValues" priority="26" dxfId="57" stopIfTrue="1">
      <formula>AND(COUNTIF($C$247:$C$247,C247)&gt;1,NOT(ISBLANK(C247)))</formula>
    </cfRule>
  </conditionalFormatting>
  <conditionalFormatting sqref="C255">
    <cfRule type="duplicateValues" priority="25" dxfId="57" stopIfTrue="1">
      <formula>AND(COUNTIF($C$255:$C$255,C255)&gt;1,NOT(ISBLANK(C255)))</formula>
    </cfRule>
  </conditionalFormatting>
  <conditionalFormatting sqref="C252">
    <cfRule type="duplicateValues" priority="24" dxfId="57" stopIfTrue="1">
      <formula>AND(COUNTIF($C$252:$C$252,C252)&gt;1,NOT(ISBLANK(C252)))</formula>
    </cfRule>
  </conditionalFormatting>
  <conditionalFormatting sqref="C251">
    <cfRule type="duplicateValues" priority="23" dxfId="57" stopIfTrue="1">
      <formula>AND(COUNTIF($C$251:$C$251,C251)&gt;1,NOT(ISBLANK(C251)))</formula>
    </cfRule>
  </conditionalFormatting>
  <conditionalFormatting sqref="C254">
    <cfRule type="duplicateValues" priority="22" dxfId="57" stopIfTrue="1">
      <formula>AND(COUNTIF($C$254:$C$254,C254)&gt;1,NOT(ISBLANK(C254)))</formula>
    </cfRule>
  </conditionalFormatting>
  <conditionalFormatting sqref="C253">
    <cfRule type="duplicateValues" priority="21" dxfId="57" stopIfTrue="1">
      <formula>AND(COUNTIF($C$253:$C$253,C253)&gt;1,NOT(ISBLANK(C253)))</formula>
    </cfRule>
  </conditionalFormatting>
  <conditionalFormatting sqref="C256">
    <cfRule type="duplicateValues" priority="20" dxfId="57" stopIfTrue="1">
      <formula>AND(COUNTIF($C$256:$C$256,C256)&gt;1,NOT(ISBLANK(C256)))</formula>
    </cfRule>
  </conditionalFormatting>
  <conditionalFormatting sqref="C260">
    <cfRule type="duplicateValues" priority="19" dxfId="57" stopIfTrue="1">
      <formula>AND(COUNTIF($C$260:$C$260,C260)&gt;1,NOT(ISBLANK(C260)))</formula>
    </cfRule>
  </conditionalFormatting>
  <conditionalFormatting sqref="C259">
    <cfRule type="duplicateValues" priority="18" dxfId="57" stopIfTrue="1">
      <formula>AND(COUNTIF($C$259:$C$259,C259)&gt;1,NOT(ISBLANK(C259)))</formula>
    </cfRule>
  </conditionalFormatting>
  <conditionalFormatting sqref="C258">
    <cfRule type="duplicateValues" priority="17" dxfId="57" stopIfTrue="1">
      <formula>AND(COUNTIF($C$258:$C$258,C258)&gt;1,NOT(ISBLANK(C258)))</formula>
    </cfRule>
  </conditionalFormatting>
  <conditionalFormatting sqref="C263">
    <cfRule type="duplicateValues" priority="16" dxfId="57" stopIfTrue="1">
      <formula>AND(COUNTIF($C$263:$C$263,C263)&gt;1,NOT(ISBLANK(C263)))</formula>
    </cfRule>
  </conditionalFormatting>
  <conditionalFormatting sqref="C262">
    <cfRule type="duplicateValues" priority="15" dxfId="57" stopIfTrue="1">
      <formula>AND(COUNTIF($C$262:$C$262,C262)&gt;1,NOT(ISBLANK(C262)))</formula>
    </cfRule>
  </conditionalFormatting>
  <conditionalFormatting sqref="C261">
    <cfRule type="duplicateValues" priority="14" dxfId="57" stopIfTrue="1">
      <formula>AND(COUNTIF($C$261:$C$261,C261)&gt;1,NOT(ISBLANK(C261)))</formula>
    </cfRule>
  </conditionalFormatting>
  <conditionalFormatting sqref="C270">
    <cfRule type="duplicateValues" priority="13" dxfId="57" stopIfTrue="1">
      <formula>AND(COUNTIF($C$270:$C$270,C270)&gt;1,NOT(ISBLANK(C270)))</formula>
    </cfRule>
  </conditionalFormatting>
  <conditionalFormatting sqref="C269">
    <cfRule type="duplicateValues" priority="12" dxfId="57" stopIfTrue="1">
      <formula>AND(COUNTIF($C$269:$C$269,C269)&gt;1,NOT(ISBLANK(C269)))</formula>
    </cfRule>
  </conditionalFormatting>
  <conditionalFormatting sqref="C265">
    <cfRule type="duplicateValues" priority="11" dxfId="57" stopIfTrue="1">
      <formula>AND(COUNTIF($C$265:$C$265,C265)&gt;1,NOT(ISBLANK(C265)))</formula>
    </cfRule>
  </conditionalFormatting>
  <conditionalFormatting sqref="C268">
    <cfRule type="duplicateValues" priority="10" dxfId="57" stopIfTrue="1">
      <formula>AND(COUNTIF($C$268:$C$268,C268)&gt;1,NOT(ISBLANK(C268)))</formula>
    </cfRule>
  </conditionalFormatting>
  <conditionalFormatting sqref="C267">
    <cfRule type="duplicateValues" priority="9" dxfId="57" stopIfTrue="1">
      <formula>AND(COUNTIF($C$267:$C$267,C267)&gt;1,NOT(ISBLANK(C267)))</formula>
    </cfRule>
  </conditionalFormatting>
  <conditionalFormatting sqref="C266">
    <cfRule type="duplicateValues" priority="8" dxfId="57" stopIfTrue="1">
      <formula>AND(COUNTIF($C$266:$C$266,C266)&gt;1,NOT(ISBLANK(C266)))</formula>
    </cfRule>
  </conditionalFormatting>
  <conditionalFormatting sqref="C275">
    <cfRule type="duplicateValues" priority="7" dxfId="57" stopIfTrue="1">
      <formula>AND(COUNTIF($C$275:$C$275,C275)&gt;1,NOT(ISBLANK(C275)))</formula>
    </cfRule>
  </conditionalFormatting>
  <conditionalFormatting sqref="C276">
    <cfRule type="duplicateValues" priority="6" dxfId="57" stopIfTrue="1">
      <formula>AND(COUNTIF($C$276:$C$276,C276)&gt;1,NOT(ISBLANK(C276)))</formula>
    </cfRule>
  </conditionalFormatting>
  <conditionalFormatting sqref="C274">
    <cfRule type="duplicateValues" priority="5" dxfId="57" stopIfTrue="1">
      <formula>AND(COUNTIF($C$274:$C$274,C274)&gt;1,NOT(ISBLANK(C274)))</formula>
    </cfRule>
  </conditionalFormatting>
  <conditionalFormatting sqref="C272">
    <cfRule type="duplicateValues" priority="4" dxfId="57" stopIfTrue="1">
      <formula>AND(COUNTIF($C$272:$C$272,C272)&gt;1,NOT(ISBLANK(C272)))</formula>
    </cfRule>
  </conditionalFormatting>
  <conditionalFormatting sqref="C273">
    <cfRule type="duplicateValues" priority="3" dxfId="57" stopIfTrue="1">
      <formula>AND(COUNTIF($C$273:$C$273,C273)&gt;1,NOT(ISBLANK(C273)))</formula>
    </cfRule>
  </conditionalFormatting>
  <conditionalFormatting sqref="C277">
    <cfRule type="duplicateValues" priority="2" dxfId="57" stopIfTrue="1">
      <formula>AND(COUNTIF($C$277:$C$277,C277)&gt;1,NOT(ISBLANK(C277)))</formula>
    </cfRule>
  </conditionalFormatting>
  <printOptions/>
  <pageMargins left="0.7" right="0.7" top="0.787401575" bottom="0.7874015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2022-09-06T08:39:05Z</cp:lastPrinted>
  <dcterms:created xsi:type="dcterms:W3CDTF">2018-05-21T11:46:33Z</dcterms:created>
  <dcterms:modified xsi:type="dcterms:W3CDTF">2022-09-07T06:51:53Z</dcterms:modified>
  <cp:category/>
  <cp:version/>
  <cp:contentType/>
  <cp:contentStatus/>
</cp:coreProperties>
</file>