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011_Spotřební laboratorní materiál 02_2022 (RAMSES, EATRIS)\"/>
    </mc:Choice>
  </mc:AlternateContent>
  <xr:revisionPtr revIDLastSave="0" documentId="13_ncr:1_{3C84BEB5-F48F-435E-9E52-4734770F2C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8" i="4" l="1"/>
  <c r="F59" i="4" s="1"/>
  <c r="C58" i="4"/>
</calcChain>
</file>

<file path=xl/sharedStrings.xml><?xml version="1.0" encoding="utf-8"?>
<sst xmlns="http://schemas.openxmlformats.org/spreadsheetml/2006/main" count="95" uniqueCount="62">
  <si>
    <t>Položka</t>
  </si>
  <si>
    <t>Popis položky</t>
  </si>
  <si>
    <t>takto podbarvená pole uchazeč povinně vyplní</t>
  </si>
  <si>
    <t>číslo objednávky     ÚJF</t>
  </si>
  <si>
    <t>Předpokládaná hodnota v Kč bez DPH</t>
  </si>
  <si>
    <t>Parametry nabízeného zboží</t>
  </si>
  <si>
    <t>Technický líh</t>
  </si>
  <si>
    <t>etanol, obecně denaturovaný, pro technické účely, k čištění, odmašťování, do lihových vařičů, k ředění, obsah 800g(1l), 42ks</t>
  </si>
  <si>
    <t>Kyselina chlorovodíková</t>
  </si>
  <si>
    <t>Kyselina šťavelová</t>
  </si>
  <si>
    <t>C₂H₂O₄, číslo CAS 144-62-7, obsah min. 99,999%, trace metal basis, skleněná lahev, 25g</t>
  </si>
  <si>
    <t>Protein Standard Mix</t>
  </si>
  <si>
    <t>15-600KdA, chemické třídy aminokyseliny, peptidy, proteiny, vhodné pro GPC, skladovací teplota -20°C, 30mg</t>
  </si>
  <si>
    <t>Kádinka nízká</t>
  </si>
  <si>
    <t>materiál PP, reliéfní orientační stupnice s tolerancí ±10 %, teplotní rozsah 0 až 121°C, objem 3000ml, dělení 500ml, vnější průměr cca 160mm, výška cca 200mm, 1ks</t>
  </si>
  <si>
    <t>materiál PP, reliéfní orientační stupnice s tolerancí ±10 %, teplotní rozsah 0 až 121°C, objem 3000ml, dělení 500ml, vnější průměr cca 190mm, výška cca 230mm, 1ks</t>
  </si>
  <si>
    <t>Baňka odměrná</t>
  </si>
  <si>
    <t>třída A, zátka PE, modrý potisk, ryska, zábrus, ověření konformity, materiál čiré borosilikátové sklo 3.3, 500ml, přesnost ±0,250, výška cca 260mm, NZ 19/26, 2ks</t>
  </si>
  <si>
    <t>Skleněná nálevka</t>
  </si>
  <si>
    <t>pro laboratorní účely, zkosený stonek, stěny pod úhlem 60°, borosilikátové sklo, průměr nálevky 45mm, průměr stonku 6mm, délka stonku 45mm, 2ks</t>
  </si>
  <si>
    <t>Odměrný válec</t>
  </si>
  <si>
    <t>třídy A, modrá graduace, šestihranná patka, výlevka, celokroužková stupnice, materiál borosilikátové sklo 3.3, objem 25ml, dělení 0,5ml, tolerance ±0,25, výška cca 160mm, průměr cca 21mm, 2ks</t>
  </si>
  <si>
    <t>třídy A, modrá graduace, šestihranná patka, výlevka, celokroužková stupnice, materiál borosilikátové sklo 3.3, objem 500ml, dělení 5ml, tolerance ±2,50, výška cca 380mm, průměr cca 53mm, 1ks</t>
  </si>
  <si>
    <t>Čistý etanol</t>
  </si>
  <si>
    <t>C₂H₅OH, číslo CAS 64-17-5, pro UV spektroskopii, obsah min. 99,8%, skleněná lahev, 10x1l</t>
  </si>
  <si>
    <t>Isopropanol</t>
  </si>
  <si>
    <t>2-Propanol, (CH₃)₂CHOH, číslo CAS 67-63-0, technický, obsah min. 98%, plastová lahev, 2,5l</t>
  </si>
  <si>
    <t>Ubrousky</t>
  </si>
  <si>
    <t>Ochranné brýle</t>
  </si>
  <si>
    <t>se silným čirým panoramatickým zorníkem, možnost nasazení přes dioptrické brýle, materiál polykarbonát, hmotnost max. 45g, 3ks</t>
  </si>
  <si>
    <t>Latexové rukavice</t>
  </si>
  <si>
    <t>vyšetřovací, jednorázové, pravolevé, bez pudru, odolnost vůči chemikáliím a krevním patogenům, ochranné rukavice kategorie III, srolovaný lem, přírodní latex, vhodné pro styk s potravinami, délka 240mm, nepropustnost min. AQL 1,5 podle EN 455-1, pevnost min. 6N podle EN 455-2, barva bílá, velikost M, 10x100ks</t>
  </si>
  <si>
    <t>vyšetřovací, jednorázové, pravolevé, bez pudru, odolnost vůči chemikáliím a krevním patogenům, ochranné rukavice kategorie III, srolovaný lem, přírodní latex, vhodné pro styk s potravinami, délka 240mm, nepropustnost min. AQL 1,5 podle EN 455-1, pevnost min. 6N podle EN 455-2, barva bílá, velikost L, 10x100ks</t>
  </si>
  <si>
    <t>vyšetřovací, jednorázové, pravolevé, bez pudru, odolnost vůči chemikáliím a krevním patogenům, ochranné rukavice kategorie III, srolovaný lem, přírodní latex, vhodné pro styk s potravinami, délka 240mm, nepropustnost min. AQL 1,5 podle EN 455-1, pevnost min. 6N podle EN 455-2, barva bílá, velikost XL, 10x100ks</t>
  </si>
  <si>
    <t>třída A, zátka PE, modrý potisk, ryska, zábrus, ověření konformity, materiál čiré borosilikátové sklo 3.3, 5ml, přesnost ±0,025, výška cca 70mm, NZ 10/19, 2ks</t>
  </si>
  <si>
    <t>Ispopropylalkohol</t>
  </si>
  <si>
    <t>Isopropanol, CH3H3O, číslo CAS 37-63-0, čistý, obsah min. 99,8%, 2x1l</t>
  </si>
  <si>
    <t>Kyselina octová</t>
  </si>
  <si>
    <t>kyselina ethanová, CH3COOH, číslo CAS 64-19-7, obsah min. 99,5%, 1l</t>
  </si>
  <si>
    <t>Čistící koncentrát</t>
  </si>
  <si>
    <t>pro UZ lázně, univerzální čistící a odmašťovací roztok, pro zvýšení čistícího účinku lze zahřát až na 50°C, doba působení 1-10 minut, 10x500ml</t>
  </si>
  <si>
    <t>Kyselina fosforečná</t>
  </si>
  <si>
    <t>kyselina orthofosforečná, H3PO4, číslo CAS 7664-38-2, obsah min. 85%, 2x1l</t>
  </si>
  <si>
    <t>Demineralizovaná voda</t>
  </si>
  <si>
    <t>H2O, pro technické účely, voda zbavená minerálních látek pomocí reverzní osmózy, vodivost stáčené vody 0,3 μS/cm3, max. vodivost stáčené vody 0,9 μS/cm3, kanystr PET, 5x5l</t>
  </si>
  <si>
    <t>odoxidující prostředek pro tmavé kovy, obsah použití barevné kovy, odstraňuje nečistoty na špercích, hodinkách, plošných spojích, nábojnicích, vodivých plochách, 1x500ml</t>
  </si>
  <si>
    <t>univerzální čistič pro zlato, šperky, brýle, CD, DVD, ředění v poměru 1:100, 1x500ml</t>
  </si>
  <si>
    <t>Nabídková cena dodavatele v Kč bez DPH</t>
  </si>
  <si>
    <t>Nabídková cena v Kč bez DPH</t>
  </si>
  <si>
    <t>Nabídková cena v Kč s DPH</t>
  </si>
  <si>
    <t>podpis oprávněné osoby za dodavatele</t>
  </si>
  <si>
    <t>Předpokládaná hodnota</t>
  </si>
  <si>
    <t>Příloha ke Kupní smlouvě - Technická specifikace k VZ "Spotřební laboratorní materiál 02/2022 (RAMSES, EATRIS)"</t>
  </si>
  <si>
    <t>22100043
ODZ
faktura č. 1</t>
  </si>
  <si>
    <t>22100041
ODZ
faktura č. 2</t>
  </si>
  <si>
    <t>22100063
OU
faktura č. 2</t>
  </si>
  <si>
    <t>22100044
ORF
EATRIS MŠMT
faktura č. 3</t>
  </si>
  <si>
    <t>22290006
ÚŘ
OPVVV RAMSES
faktura č. 4</t>
  </si>
  <si>
    <t>kyselina solná, HCl, číslo CAS 7647-01-0, obsah min. 37% kvalita p.a., 100x1l</t>
  </si>
  <si>
    <t>kyselina solná, HCl, číslo CAS 7647-01-0, obsah min. 37%, kvalita p.a., 10x1l</t>
  </si>
  <si>
    <t>bezprašné, mikrovlákno, cca 15x15cm, min. 90g/m2, 20x100ks</t>
  </si>
  <si>
    <t>Požadované minimální technické a funkční vlastnosti, min. hodnota, min.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</si>
</sst>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5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left" vertical="center" wrapText="1"/>
    </xf>
    <xf numFmtId="0" fontId="4" fillId="0" borderId="0" xfId="1" applyAlignment="1"/>
    <xf numFmtId="0" fontId="4" fillId="0" borderId="0" xfId="1" applyBorder="1" applyAlignment="1"/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 wrapText="1"/>
    </xf>
    <xf numFmtId="0" fontId="4" fillId="6" borderId="5" xfId="1" applyFill="1" applyBorder="1" applyAlignment="1">
      <alignment vertical="top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0" xfId="0" applyAlignment="1">
      <alignment horizontal="left"/>
    </xf>
    <xf numFmtId="0" fontId="7" fillId="6" borderId="2" xfId="0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 wrapText="1"/>
    </xf>
    <xf numFmtId="164" fontId="0" fillId="3" borderId="1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7" fillId="5" borderId="10" xfId="1" applyNumberFormat="1" applyFont="1" applyFill="1" applyBorder="1" applyAlignment="1">
      <alignment horizontal="center" vertical="center" wrapText="1"/>
    </xf>
    <xf numFmtId="164" fontId="7" fillId="5" borderId="5" xfId="1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7" fillId="5" borderId="4" xfId="1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left" vertical="center" wrapText="1"/>
    </xf>
    <xf numFmtId="49" fontId="7" fillId="6" borderId="5" xfId="1" applyNumberFormat="1" applyFont="1" applyFill="1" applyBorder="1" applyAlignment="1">
      <alignment horizontal="left" vertical="top" wrapText="1"/>
    </xf>
    <xf numFmtId="49" fontId="7" fillId="5" borderId="3" xfId="1" applyNumberFormat="1" applyFont="1" applyFill="1" applyBorder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showGridLines="0" tabSelected="1" zoomScaleNormal="100" workbookViewId="0">
      <selection activeCell="C8" sqref="C8"/>
    </sheetView>
  </sheetViews>
  <sheetFormatPr defaultRowHeight="15" x14ac:dyDescent="0.25"/>
  <cols>
    <col min="1" max="1" width="7.28515625" style="3" customWidth="1"/>
    <col min="2" max="2" width="31.7109375" style="1" customWidth="1"/>
    <col min="3" max="3" width="56.42578125" customWidth="1"/>
    <col min="4" max="4" width="16" style="3" customWidth="1"/>
    <col min="5" max="5" width="28.5703125" customWidth="1"/>
    <col min="6" max="6" width="16.5703125" customWidth="1"/>
  </cols>
  <sheetData>
    <row r="1" spans="1:14" ht="18.75" x14ac:dyDescent="0.25">
      <c r="A1" s="29" t="s">
        <v>52</v>
      </c>
      <c r="B1" s="29"/>
      <c r="C1" s="29"/>
      <c r="D1" s="29"/>
    </row>
    <row r="2" spans="1:14" ht="18.75" x14ac:dyDescent="0.25">
      <c r="A2" s="17"/>
      <c r="B2" s="17"/>
      <c r="C2" s="17"/>
      <c r="D2" s="17"/>
    </row>
    <row r="3" spans="1:14" ht="18.75" x14ac:dyDescent="0.25">
      <c r="A3" s="18"/>
      <c r="B3" s="4" t="s">
        <v>2</v>
      </c>
      <c r="C3" s="17"/>
      <c r="D3" s="17"/>
    </row>
    <row r="4" spans="1:14" x14ac:dyDescent="0.25">
      <c r="A4" s="5"/>
    </row>
    <row r="5" spans="1:14" ht="45.75" thickBot="1" x14ac:dyDescent="0.3">
      <c r="A5" s="2" t="s">
        <v>0</v>
      </c>
      <c r="B5" s="2" t="s">
        <v>1</v>
      </c>
      <c r="C5" s="43" t="s">
        <v>61</v>
      </c>
      <c r="D5" s="7" t="s">
        <v>3</v>
      </c>
      <c r="E5" s="8" t="s">
        <v>5</v>
      </c>
      <c r="F5" s="8" t="s">
        <v>47</v>
      </c>
    </row>
    <row r="6" spans="1:14" ht="26.25" thickTop="1" x14ac:dyDescent="0.25">
      <c r="A6" s="12">
        <v>1</v>
      </c>
      <c r="B6" s="13" t="s">
        <v>6</v>
      </c>
      <c r="C6" s="42" t="s">
        <v>7</v>
      </c>
      <c r="D6" s="30" t="s">
        <v>53</v>
      </c>
      <c r="E6" s="46"/>
      <c r="F6" s="41">
        <v>0</v>
      </c>
      <c r="G6" s="15"/>
      <c r="H6" s="15"/>
      <c r="I6" s="15"/>
      <c r="J6" s="15"/>
      <c r="K6" s="15"/>
      <c r="L6" s="15"/>
      <c r="M6" s="15"/>
      <c r="N6" s="15"/>
    </row>
    <row r="7" spans="1:14" ht="34.5" customHeight="1" thickBot="1" x14ac:dyDescent="0.3">
      <c r="A7" s="19"/>
      <c r="B7" s="26" t="s">
        <v>51</v>
      </c>
      <c r="C7" s="20">
        <v>3100</v>
      </c>
      <c r="D7" s="32"/>
      <c r="E7" s="45"/>
      <c r="F7" s="34"/>
    </row>
    <row r="8" spans="1:14" ht="26.25" thickTop="1" x14ac:dyDescent="0.25">
      <c r="A8" s="6">
        <v>2</v>
      </c>
      <c r="B8" s="10" t="s">
        <v>8</v>
      </c>
      <c r="C8" s="11" t="s">
        <v>58</v>
      </c>
      <c r="D8" s="30" t="s">
        <v>54</v>
      </c>
      <c r="E8" s="46"/>
      <c r="F8" s="33">
        <v>0</v>
      </c>
      <c r="G8" s="16"/>
      <c r="H8" s="16"/>
      <c r="I8" s="16"/>
      <c r="J8" s="16"/>
      <c r="K8" s="16"/>
      <c r="L8" s="16"/>
      <c r="M8" s="16"/>
      <c r="N8" s="16"/>
    </row>
    <row r="9" spans="1:14" ht="21.75" customHeight="1" thickBot="1" x14ac:dyDescent="0.3">
      <c r="A9" s="19"/>
      <c r="B9" s="26" t="s">
        <v>51</v>
      </c>
      <c r="C9" s="20">
        <v>10500</v>
      </c>
      <c r="D9" s="32"/>
      <c r="E9" s="45"/>
      <c r="F9" s="34"/>
      <c r="G9" s="16"/>
      <c r="H9" s="16"/>
      <c r="I9" s="16"/>
      <c r="J9" s="16"/>
      <c r="K9" s="16"/>
      <c r="L9" s="16"/>
      <c r="M9" s="16"/>
      <c r="N9" s="16"/>
    </row>
    <row r="10" spans="1:14" ht="26.25" thickTop="1" x14ac:dyDescent="0.25">
      <c r="A10" s="6">
        <v>3</v>
      </c>
      <c r="B10" s="10" t="s">
        <v>9</v>
      </c>
      <c r="C10" s="11" t="s">
        <v>10</v>
      </c>
      <c r="D10" s="30" t="s">
        <v>56</v>
      </c>
      <c r="E10" s="46"/>
      <c r="F10" s="33">
        <v>0</v>
      </c>
      <c r="G10" s="16"/>
      <c r="H10" s="16"/>
      <c r="I10" s="16"/>
      <c r="J10" s="16"/>
      <c r="K10" s="16"/>
      <c r="L10" s="16"/>
      <c r="M10" s="16"/>
      <c r="N10" s="16"/>
    </row>
    <row r="11" spans="1:14" ht="15.75" thickBot="1" x14ac:dyDescent="0.3">
      <c r="A11" s="19"/>
      <c r="B11" s="26" t="s">
        <v>51</v>
      </c>
      <c r="C11" s="20">
        <v>2388</v>
      </c>
      <c r="D11" s="31"/>
      <c r="E11" s="45"/>
      <c r="F11" s="34"/>
      <c r="G11" s="16"/>
      <c r="H11" s="16"/>
      <c r="I11" s="16"/>
      <c r="J11" s="16"/>
      <c r="K11" s="16"/>
      <c r="L11" s="16"/>
      <c r="M11" s="16"/>
      <c r="N11" s="16"/>
    </row>
    <row r="12" spans="1:14" ht="26.25" thickTop="1" x14ac:dyDescent="0.25">
      <c r="A12" s="6">
        <v>4</v>
      </c>
      <c r="B12" s="10" t="s">
        <v>11</v>
      </c>
      <c r="C12" s="11" t="s">
        <v>12</v>
      </c>
      <c r="D12" s="31"/>
      <c r="E12" s="46"/>
      <c r="F12" s="33">
        <v>0</v>
      </c>
      <c r="G12" s="16"/>
      <c r="H12" s="16"/>
      <c r="I12" s="16"/>
      <c r="J12" s="16"/>
      <c r="K12" s="16"/>
      <c r="L12" s="16"/>
      <c r="M12" s="16"/>
      <c r="N12" s="16"/>
    </row>
    <row r="13" spans="1:14" ht="15.75" thickBot="1" x14ac:dyDescent="0.3">
      <c r="A13" s="19"/>
      <c r="B13" s="26" t="s">
        <v>51</v>
      </c>
      <c r="C13" s="20">
        <v>2770</v>
      </c>
      <c r="D13" s="32"/>
      <c r="E13" s="45"/>
      <c r="F13" s="34"/>
      <c r="G13" s="16"/>
      <c r="H13" s="16"/>
      <c r="I13" s="16"/>
      <c r="J13" s="16"/>
      <c r="K13" s="16"/>
      <c r="L13" s="16"/>
      <c r="M13" s="16"/>
      <c r="N13" s="16"/>
    </row>
    <row r="14" spans="1:14" ht="39" thickTop="1" x14ac:dyDescent="0.25">
      <c r="A14" s="6">
        <v>5</v>
      </c>
      <c r="B14" s="10" t="s">
        <v>13</v>
      </c>
      <c r="C14" s="11" t="s">
        <v>14</v>
      </c>
      <c r="D14" s="30" t="s">
        <v>57</v>
      </c>
      <c r="E14" s="46"/>
      <c r="F14" s="33">
        <v>0</v>
      </c>
      <c r="G14" s="16"/>
      <c r="H14" s="16"/>
      <c r="I14" s="16"/>
      <c r="J14" s="16"/>
      <c r="K14" s="16"/>
      <c r="L14" s="16"/>
      <c r="M14" s="16"/>
      <c r="N14" s="16"/>
    </row>
    <row r="15" spans="1:14" ht="15.75" thickBot="1" x14ac:dyDescent="0.3">
      <c r="A15" s="19"/>
      <c r="B15" s="26" t="s">
        <v>51</v>
      </c>
      <c r="C15" s="20">
        <v>305</v>
      </c>
      <c r="D15" s="31"/>
      <c r="E15" s="45"/>
      <c r="F15" s="34"/>
      <c r="G15" s="16"/>
      <c r="H15" s="16"/>
      <c r="I15" s="16"/>
      <c r="J15" s="16"/>
      <c r="K15" s="16"/>
      <c r="L15" s="16"/>
      <c r="M15" s="16"/>
      <c r="N15" s="16"/>
    </row>
    <row r="16" spans="1:14" ht="39" thickTop="1" x14ac:dyDescent="0.25">
      <c r="A16" s="6">
        <v>6</v>
      </c>
      <c r="B16" s="10" t="s">
        <v>13</v>
      </c>
      <c r="C16" s="11" t="s">
        <v>15</v>
      </c>
      <c r="D16" s="31"/>
      <c r="E16" s="46"/>
      <c r="F16" s="33">
        <v>0</v>
      </c>
      <c r="G16" s="16"/>
      <c r="H16" s="16"/>
      <c r="I16" s="16"/>
      <c r="J16" s="16"/>
      <c r="K16" s="16"/>
      <c r="L16" s="16"/>
      <c r="M16" s="16"/>
      <c r="N16" s="16"/>
    </row>
    <row r="17" spans="1:14" ht="15.75" thickBot="1" x14ac:dyDescent="0.3">
      <c r="A17" s="19"/>
      <c r="B17" s="26" t="s">
        <v>51</v>
      </c>
      <c r="C17" s="20">
        <v>455</v>
      </c>
      <c r="D17" s="31"/>
      <c r="E17" s="45"/>
      <c r="F17" s="34"/>
      <c r="G17" s="16"/>
      <c r="H17" s="16"/>
      <c r="I17" s="16"/>
      <c r="J17" s="16"/>
      <c r="K17" s="16"/>
      <c r="L17" s="16"/>
      <c r="M17" s="16"/>
      <c r="N17" s="16"/>
    </row>
    <row r="18" spans="1:14" ht="39" thickTop="1" x14ac:dyDescent="0.25">
      <c r="A18" s="6">
        <v>7</v>
      </c>
      <c r="B18" s="10" t="s">
        <v>16</v>
      </c>
      <c r="C18" s="11" t="s">
        <v>34</v>
      </c>
      <c r="D18" s="31"/>
      <c r="E18" s="46"/>
      <c r="F18" s="33">
        <v>0</v>
      </c>
      <c r="G18" s="16"/>
      <c r="H18" s="16"/>
      <c r="I18" s="16"/>
      <c r="J18" s="16"/>
      <c r="K18" s="16"/>
      <c r="L18" s="16"/>
      <c r="M18" s="16"/>
      <c r="N18" s="16"/>
    </row>
    <row r="19" spans="1:14" ht="15.75" thickBot="1" x14ac:dyDescent="0.3">
      <c r="A19" s="19"/>
      <c r="B19" s="26" t="s">
        <v>51</v>
      </c>
      <c r="C19" s="20">
        <v>520</v>
      </c>
      <c r="D19" s="31"/>
      <c r="E19" s="45"/>
      <c r="F19" s="34"/>
      <c r="G19" s="16"/>
      <c r="H19" s="16"/>
      <c r="I19" s="16"/>
      <c r="J19" s="16"/>
      <c r="K19" s="16"/>
      <c r="L19" s="16"/>
      <c r="M19" s="16"/>
      <c r="N19" s="16"/>
    </row>
    <row r="20" spans="1:14" ht="39" thickTop="1" x14ac:dyDescent="0.25">
      <c r="A20" s="12">
        <v>8</v>
      </c>
      <c r="B20" s="13" t="s">
        <v>16</v>
      </c>
      <c r="C20" s="11" t="s">
        <v>17</v>
      </c>
      <c r="D20" s="31"/>
      <c r="E20" s="46"/>
      <c r="F20" s="33">
        <v>0</v>
      </c>
      <c r="G20" s="15"/>
      <c r="H20" s="15"/>
      <c r="I20" s="15"/>
      <c r="J20" s="15"/>
      <c r="K20" s="15"/>
      <c r="L20" s="15"/>
      <c r="M20" s="15"/>
      <c r="N20" s="15"/>
    </row>
    <row r="21" spans="1:14" ht="15.75" thickBot="1" x14ac:dyDescent="0.3">
      <c r="A21" s="19"/>
      <c r="B21" s="26" t="s">
        <v>51</v>
      </c>
      <c r="C21" s="20">
        <v>1000</v>
      </c>
      <c r="D21" s="31"/>
      <c r="E21" s="45"/>
      <c r="F21" s="34"/>
    </row>
    <row r="22" spans="1:14" ht="39" thickTop="1" x14ac:dyDescent="0.25">
      <c r="A22" s="6">
        <v>9</v>
      </c>
      <c r="B22" s="10" t="s">
        <v>18</v>
      </c>
      <c r="C22" s="11" t="s">
        <v>19</v>
      </c>
      <c r="D22" s="31"/>
      <c r="E22" s="46"/>
      <c r="F22" s="33">
        <v>0</v>
      </c>
      <c r="G22" s="16"/>
      <c r="H22" s="16"/>
      <c r="I22" s="16"/>
      <c r="J22" s="16"/>
      <c r="K22" s="16"/>
      <c r="L22" s="16"/>
      <c r="M22" s="16"/>
      <c r="N22" s="16"/>
    </row>
    <row r="23" spans="1:14" ht="15.75" thickBot="1" x14ac:dyDescent="0.3">
      <c r="A23" s="19"/>
      <c r="B23" s="26" t="s">
        <v>51</v>
      </c>
      <c r="C23" s="20">
        <v>140</v>
      </c>
      <c r="D23" s="31"/>
      <c r="E23" s="45"/>
      <c r="F23" s="34"/>
      <c r="G23" s="16"/>
      <c r="H23" s="16"/>
      <c r="I23" s="16"/>
      <c r="J23" s="16"/>
      <c r="K23" s="16"/>
      <c r="L23" s="16"/>
      <c r="M23" s="16"/>
      <c r="N23" s="16"/>
    </row>
    <row r="24" spans="1:14" ht="39" thickTop="1" x14ac:dyDescent="0.25">
      <c r="A24" s="6">
        <v>10</v>
      </c>
      <c r="B24" s="10" t="s">
        <v>20</v>
      </c>
      <c r="C24" s="11" t="s">
        <v>21</v>
      </c>
      <c r="D24" s="31"/>
      <c r="E24" s="46"/>
      <c r="F24" s="33">
        <v>0</v>
      </c>
      <c r="G24" s="16"/>
      <c r="H24" s="16"/>
      <c r="I24" s="16"/>
      <c r="J24" s="16"/>
      <c r="K24" s="16"/>
      <c r="L24" s="16"/>
      <c r="M24" s="16"/>
      <c r="N24" s="16"/>
    </row>
    <row r="25" spans="1:14" ht="15.75" thickBot="1" x14ac:dyDescent="0.3">
      <c r="A25" s="19"/>
      <c r="B25" s="26" t="s">
        <v>51</v>
      </c>
      <c r="C25" s="20">
        <v>260</v>
      </c>
      <c r="D25" s="31"/>
      <c r="E25" s="45"/>
      <c r="F25" s="34"/>
      <c r="G25" s="16"/>
      <c r="H25" s="16"/>
      <c r="I25" s="16"/>
      <c r="J25" s="16"/>
      <c r="K25" s="16"/>
      <c r="L25" s="16"/>
      <c r="M25" s="16"/>
      <c r="N25" s="16"/>
    </row>
    <row r="26" spans="1:14" ht="39" thickTop="1" x14ac:dyDescent="0.25">
      <c r="A26" s="6">
        <v>11</v>
      </c>
      <c r="B26" s="10" t="s">
        <v>20</v>
      </c>
      <c r="C26" s="11" t="s">
        <v>22</v>
      </c>
      <c r="D26" s="31"/>
      <c r="E26" s="46"/>
      <c r="F26" s="33">
        <v>0</v>
      </c>
      <c r="G26" s="16"/>
      <c r="H26" s="16"/>
      <c r="I26" s="16"/>
      <c r="J26" s="16"/>
      <c r="K26" s="16"/>
      <c r="L26" s="16"/>
      <c r="M26" s="16"/>
      <c r="N26" s="16"/>
    </row>
    <row r="27" spans="1:14" ht="15.75" thickBot="1" x14ac:dyDescent="0.3">
      <c r="A27" s="19"/>
      <c r="B27" s="26" t="s">
        <v>51</v>
      </c>
      <c r="C27" s="20">
        <v>270</v>
      </c>
      <c r="D27" s="31"/>
      <c r="E27" s="45"/>
      <c r="F27" s="34"/>
      <c r="G27" s="16"/>
      <c r="H27" s="16"/>
      <c r="I27" s="16"/>
      <c r="J27" s="16"/>
      <c r="K27" s="16"/>
      <c r="L27" s="16"/>
      <c r="M27" s="16"/>
      <c r="N27" s="16"/>
    </row>
    <row r="28" spans="1:14" ht="26.25" thickTop="1" x14ac:dyDescent="0.25">
      <c r="A28" s="6">
        <v>12</v>
      </c>
      <c r="B28" s="10" t="s">
        <v>8</v>
      </c>
      <c r="C28" s="11" t="s">
        <v>59</v>
      </c>
      <c r="D28" s="31"/>
      <c r="E28" s="46"/>
      <c r="F28" s="33">
        <v>0</v>
      </c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9"/>
      <c r="B29" s="26" t="s">
        <v>51</v>
      </c>
      <c r="C29" s="20">
        <v>1050</v>
      </c>
      <c r="D29" s="31"/>
      <c r="E29" s="45"/>
      <c r="F29" s="34"/>
      <c r="G29" s="16"/>
      <c r="H29" s="16"/>
      <c r="I29" s="16"/>
      <c r="J29" s="16"/>
      <c r="K29" s="16"/>
      <c r="L29" s="16"/>
      <c r="M29" s="16"/>
      <c r="N29" s="16"/>
    </row>
    <row r="30" spans="1:14" ht="26.25" thickTop="1" x14ac:dyDescent="0.25">
      <c r="A30" s="6">
        <v>13</v>
      </c>
      <c r="B30" s="10" t="s">
        <v>23</v>
      </c>
      <c r="C30" s="44" t="s">
        <v>24</v>
      </c>
      <c r="D30" s="31"/>
      <c r="E30" s="46"/>
      <c r="F30" s="33">
        <v>0</v>
      </c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9"/>
      <c r="B31" s="26" t="s">
        <v>51</v>
      </c>
      <c r="C31" s="20">
        <v>23000</v>
      </c>
      <c r="D31" s="31"/>
      <c r="E31" s="45"/>
      <c r="F31" s="34"/>
      <c r="G31" s="16"/>
      <c r="H31" s="16"/>
      <c r="I31" s="16"/>
      <c r="J31" s="16"/>
      <c r="K31" s="16"/>
      <c r="L31" s="16"/>
      <c r="M31" s="16"/>
      <c r="N31" s="16"/>
    </row>
    <row r="32" spans="1:14" ht="26.25" thickTop="1" x14ac:dyDescent="0.25">
      <c r="A32" s="6">
        <v>14</v>
      </c>
      <c r="B32" s="10" t="s">
        <v>25</v>
      </c>
      <c r="C32" s="11" t="s">
        <v>26</v>
      </c>
      <c r="D32" s="31"/>
      <c r="E32" s="46"/>
      <c r="F32" s="33">
        <v>0</v>
      </c>
      <c r="G32" s="16"/>
      <c r="H32" s="16"/>
      <c r="I32" s="16"/>
      <c r="J32" s="16"/>
      <c r="K32" s="16"/>
      <c r="L32" s="16"/>
      <c r="M32" s="16"/>
      <c r="N32" s="16"/>
    </row>
    <row r="33" spans="1:14" ht="15.75" thickBot="1" x14ac:dyDescent="0.3">
      <c r="A33" s="19"/>
      <c r="B33" s="26" t="s">
        <v>51</v>
      </c>
      <c r="C33" s="20">
        <v>350</v>
      </c>
      <c r="D33" s="31"/>
      <c r="E33" s="45"/>
      <c r="F33" s="34"/>
      <c r="G33" s="16"/>
      <c r="H33" s="16"/>
      <c r="I33" s="16"/>
      <c r="J33" s="16"/>
      <c r="K33" s="16"/>
      <c r="L33" s="16"/>
      <c r="M33" s="16"/>
      <c r="N33" s="16"/>
    </row>
    <row r="34" spans="1:14" ht="15.75" thickTop="1" x14ac:dyDescent="0.25">
      <c r="A34" s="6">
        <v>15</v>
      </c>
      <c r="B34" s="10" t="s">
        <v>27</v>
      </c>
      <c r="C34" s="11" t="s">
        <v>60</v>
      </c>
      <c r="D34" s="31"/>
      <c r="E34" s="46"/>
      <c r="F34" s="33">
        <v>0</v>
      </c>
      <c r="G34" s="16"/>
      <c r="H34" s="16"/>
      <c r="I34" s="16"/>
      <c r="J34" s="16"/>
      <c r="K34" s="16"/>
      <c r="L34" s="16"/>
      <c r="M34" s="16"/>
      <c r="N34" s="16"/>
    </row>
    <row r="35" spans="1:14" ht="15.75" thickBot="1" x14ac:dyDescent="0.3">
      <c r="A35" s="19"/>
      <c r="B35" s="26" t="s">
        <v>51</v>
      </c>
      <c r="C35" s="20">
        <v>16000</v>
      </c>
      <c r="D35" s="31"/>
      <c r="E35" s="45"/>
      <c r="F35" s="34"/>
      <c r="G35" s="16"/>
      <c r="H35" s="16"/>
      <c r="I35" s="16"/>
      <c r="J35" s="16"/>
      <c r="K35" s="16"/>
      <c r="L35" s="16"/>
      <c r="M35" s="16"/>
      <c r="N35" s="16"/>
    </row>
    <row r="36" spans="1:14" ht="26.25" thickTop="1" x14ac:dyDescent="0.25">
      <c r="A36" s="6">
        <v>16</v>
      </c>
      <c r="B36" s="10" t="s">
        <v>28</v>
      </c>
      <c r="C36" s="11" t="s">
        <v>29</v>
      </c>
      <c r="D36" s="31"/>
      <c r="E36" s="46"/>
      <c r="F36" s="33">
        <v>0</v>
      </c>
      <c r="G36" s="16"/>
      <c r="H36" s="16"/>
      <c r="I36" s="16"/>
      <c r="J36" s="16"/>
      <c r="K36" s="16"/>
      <c r="L36" s="16"/>
      <c r="M36" s="16"/>
      <c r="N36" s="16"/>
    </row>
    <row r="37" spans="1:14" ht="15.75" thickBot="1" x14ac:dyDescent="0.3">
      <c r="A37" s="19"/>
      <c r="B37" s="26" t="s">
        <v>51</v>
      </c>
      <c r="C37" s="20">
        <v>90</v>
      </c>
      <c r="D37" s="31"/>
      <c r="E37" s="45"/>
      <c r="F37" s="34"/>
      <c r="G37" s="16"/>
      <c r="H37" s="16"/>
      <c r="I37" s="16"/>
      <c r="J37" s="16"/>
      <c r="K37" s="16"/>
      <c r="L37" s="16"/>
      <c r="M37" s="16"/>
      <c r="N37" s="16"/>
    </row>
    <row r="38" spans="1:14" ht="64.5" thickTop="1" x14ac:dyDescent="0.25">
      <c r="A38" s="6">
        <v>17</v>
      </c>
      <c r="B38" s="10" t="s">
        <v>30</v>
      </c>
      <c r="C38" s="11" t="s">
        <v>31</v>
      </c>
      <c r="D38" s="31"/>
      <c r="E38" s="46"/>
      <c r="F38" s="33">
        <v>0</v>
      </c>
      <c r="G38" s="16"/>
      <c r="H38" s="16"/>
      <c r="I38" s="16"/>
      <c r="J38" s="16"/>
      <c r="K38" s="16"/>
      <c r="L38" s="16"/>
      <c r="M38" s="16"/>
      <c r="N38" s="16"/>
    </row>
    <row r="39" spans="1:14" ht="15.75" thickBot="1" x14ac:dyDescent="0.3">
      <c r="A39" s="19"/>
      <c r="B39" s="26" t="s">
        <v>51</v>
      </c>
      <c r="C39" s="20">
        <v>3500</v>
      </c>
      <c r="D39" s="31"/>
      <c r="E39" s="45"/>
      <c r="F39" s="34"/>
      <c r="G39" s="16"/>
      <c r="H39" s="16"/>
      <c r="I39" s="16"/>
      <c r="J39" s="16"/>
      <c r="K39" s="16"/>
      <c r="L39" s="16"/>
      <c r="M39" s="16"/>
      <c r="N39" s="16"/>
    </row>
    <row r="40" spans="1:14" ht="64.5" thickTop="1" x14ac:dyDescent="0.25">
      <c r="A40" s="6">
        <v>18</v>
      </c>
      <c r="B40" s="10" t="s">
        <v>30</v>
      </c>
      <c r="C40" s="11" t="s">
        <v>32</v>
      </c>
      <c r="D40" s="31"/>
      <c r="E40" s="46"/>
      <c r="F40" s="33">
        <v>0</v>
      </c>
      <c r="G40" s="16"/>
      <c r="H40" s="16"/>
      <c r="I40" s="16"/>
      <c r="J40" s="16"/>
      <c r="K40" s="16"/>
      <c r="L40" s="16"/>
      <c r="M40" s="16"/>
      <c r="N40" s="16"/>
    </row>
    <row r="41" spans="1:14" ht="15.75" thickBot="1" x14ac:dyDescent="0.3">
      <c r="A41" s="19"/>
      <c r="B41" s="26" t="s">
        <v>51</v>
      </c>
      <c r="C41" s="20">
        <v>3500</v>
      </c>
      <c r="D41" s="31"/>
      <c r="E41" s="45"/>
      <c r="F41" s="34"/>
      <c r="G41" s="16"/>
      <c r="H41" s="16"/>
      <c r="I41" s="16"/>
      <c r="J41" s="16"/>
      <c r="K41" s="16"/>
      <c r="L41" s="16"/>
      <c r="M41" s="16"/>
      <c r="N41" s="16"/>
    </row>
    <row r="42" spans="1:14" ht="64.5" thickTop="1" x14ac:dyDescent="0.25">
      <c r="A42" s="6">
        <v>19</v>
      </c>
      <c r="B42" s="10" t="s">
        <v>30</v>
      </c>
      <c r="C42" s="11" t="s">
        <v>33</v>
      </c>
      <c r="D42" s="31"/>
      <c r="E42" s="46"/>
      <c r="F42" s="33">
        <v>0</v>
      </c>
      <c r="G42" s="16"/>
      <c r="H42" s="16"/>
      <c r="I42" s="16"/>
      <c r="J42" s="16"/>
      <c r="K42" s="16"/>
      <c r="L42" s="16"/>
      <c r="M42" s="16"/>
      <c r="N42" s="16"/>
    </row>
    <row r="43" spans="1:14" ht="15.75" thickBot="1" x14ac:dyDescent="0.3">
      <c r="A43" s="19"/>
      <c r="B43" s="26" t="s">
        <v>51</v>
      </c>
      <c r="C43" s="20">
        <v>350</v>
      </c>
      <c r="D43" s="32"/>
      <c r="E43" s="45"/>
      <c r="F43" s="34"/>
      <c r="G43" s="16"/>
      <c r="H43" s="16"/>
      <c r="I43" s="16"/>
      <c r="J43" s="16"/>
      <c r="K43" s="16"/>
      <c r="L43" s="16"/>
      <c r="M43" s="16"/>
      <c r="N43" s="16"/>
    </row>
    <row r="44" spans="1:14" ht="26.25" thickTop="1" x14ac:dyDescent="0.25">
      <c r="A44" s="12">
        <v>20</v>
      </c>
      <c r="B44" s="13" t="s">
        <v>35</v>
      </c>
      <c r="C44" s="14" t="s">
        <v>36</v>
      </c>
      <c r="D44" s="30" t="s">
        <v>55</v>
      </c>
      <c r="E44" s="46"/>
      <c r="F44" s="33">
        <v>0</v>
      </c>
      <c r="G44" s="16"/>
      <c r="H44" s="16"/>
      <c r="I44" s="16"/>
      <c r="J44" s="16"/>
      <c r="K44" s="16"/>
      <c r="L44" s="16"/>
      <c r="M44" s="16"/>
      <c r="N44" s="16"/>
    </row>
    <row r="45" spans="1:14" ht="15.75" thickBot="1" x14ac:dyDescent="0.3">
      <c r="A45" s="19"/>
      <c r="B45" s="26" t="s">
        <v>51</v>
      </c>
      <c r="C45" s="20">
        <v>246</v>
      </c>
      <c r="D45" s="31"/>
      <c r="E45" s="45"/>
      <c r="F45" s="34"/>
    </row>
    <row r="46" spans="1:14" ht="26.25" thickTop="1" x14ac:dyDescent="0.25">
      <c r="A46" s="6">
        <v>21</v>
      </c>
      <c r="B46" s="10" t="s">
        <v>37</v>
      </c>
      <c r="C46" s="11" t="s">
        <v>38</v>
      </c>
      <c r="D46" s="31"/>
      <c r="E46" s="46"/>
      <c r="F46" s="33">
        <v>0</v>
      </c>
    </row>
    <row r="47" spans="1:14" ht="15.75" thickBot="1" x14ac:dyDescent="0.3">
      <c r="A47" s="19"/>
      <c r="B47" s="26" t="s">
        <v>51</v>
      </c>
      <c r="C47" s="20">
        <v>184</v>
      </c>
      <c r="D47" s="31"/>
      <c r="E47" s="45"/>
      <c r="F47" s="34"/>
    </row>
    <row r="48" spans="1:14" ht="39" thickTop="1" x14ac:dyDescent="0.25">
      <c r="A48" s="6">
        <v>22</v>
      </c>
      <c r="B48" s="10" t="s">
        <v>39</v>
      </c>
      <c r="C48" s="11" t="s">
        <v>40</v>
      </c>
      <c r="D48" s="31"/>
      <c r="E48" s="46"/>
      <c r="F48" s="33">
        <v>0</v>
      </c>
    </row>
    <row r="49" spans="1:6" ht="15.75" thickBot="1" x14ac:dyDescent="0.3">
      <c r="A49" s="19"/>
      <c r="B49" s="26" t="s">
        <v>51</v>
      </c>
      <c r="C49" s="20">
        <v>1230</v>
      </c>
      <c r="D49" s="31"/>
      <c r="E49" s="45"/>
      <c r="F49" s="34"/>
    </row>
    <row r="50" spans="1:6" ht="26.25" thickTop="1" x14ac:dyDescent="0.25">
      <c r="A50" s="6">
        <v>23</v>
      </c>
      <c r="B50" s="10" t="s">
        <v>41</v>
      </c>
      <c r="C50" s="11" t="s">
        <v>42</v>
      </c>
      <c r="D50" s="31"/>
      <c r="E50" s="46"/>
      <c r="F50" s="33">
        <v>0</v>
      </c>
    </row>
    <row r="51" spans="1:6" ht="15.75" thickBot="1" x14ac:dyDescent="0.3">
      <c r="A51" s="19"/>
      <c r="B51" s="26" t="s">
        <v>51</v>
      </c>
      <c r="C51" s="20">
        <v>322</v>
      </c>
      <c r="D51" s="31"/>
      <c r="E51" s="45"/>
      <c r="F51" s="34"/>
    </row>
    <row r="52" spans="1:6" ht="39" thickTop="1" x14ac:dyDescent="0.25">
      <c r="A52" s="6">
        <v>24</v>
      </c>
      <c r="B52" s="10" t="s">
        <v>43</v>
      </c>
      <c r="C52" s="11" t="s">
        <v>44</v>
      </c>
      <c r="D52" s="31"/>
      <c r="E52" s="46"/>
      <c r="F52" s="33">
        <v>0</v>
      </c>
    </row>
    <row r="53" spans="1:6" ht="15.75" thickBot="1" x14ac:dyDescent="0.3">
      <c r="A53" s="19"/>
      <c r="B53" s="26" t="s">
        <v>51</v>
      </c>
      <c r="C53" s="20">
        <v>245</v>
      </c>
      <c r="D53" s="31"/>
      <c r="E53" s="45"/>
      <c r="F53" s="34"/>
    </row>
    <row r="54" spans="1:6" ht="39" thickTop="1" x14ac:dyDescent="0.25">
      <c r="A54" s="6">
        <v>25</v>
      </c>
      <c r="B54" s="10" t="s">
        <v>39</v>
      </c>
      <c r="C54" s="11" t="s">
        <v>45</v>
      </c>
      <c r="D54" s="31"/>
      <c r="E54" s="46"/>
      <c r="F54" s="33">
        <v>0</v>
      </c>
    </row>
    <row r="55" spans="1:6" ht="15.75" thickBot="1" x14ac:dyDescent="0.3">
      <c r="A55" s="19"/>
      <c r="B55" s="26" t="s">
        <v>51</v>
      </c>
      <c r="C55" s="20">
        <v>430</v>
      </c>
      <c r="D55" s="31"/>
      <c r="E55" s="45"/>
      <c r="F55" s="34"/>
    </row>
    <row r="56" spans="1:6" ht="26.25" thickTop="1" x14ac:dyDescent="0.25">
      <c r="A56" s="6">
        <v>26</v>
      </c>
      <c r="B56" s="10" t="s">
        <v>39</v>
      </c>
      <c r="C56" s="11" t="s">
        <v>46</v>
      </c>
      <c r="D56" s="31"/>
      <c r="E56" s="46"/>
      <c r="F56" s="33">
        <v>0</v>
      </c>
    </row>
    <row r="57" spans="1:6" ht="15.75" thickBot="1" x14ac:dyDescent="0.3">
      <c r="A57" s="19"/>
      <c r="B57" s="26" t="s">
        <v>51</v>
      </c>
      <c r="C57" s="20">
        <v>515</v>
      </c>
      <c r="D57" s="32"/>
      <c r="E57" s="21"/>
      <c r="F57" s="34"/>
    </row>
    <row r="58" spans="1:6" ht="16.5" thickTop="1" thickBot="1" x14ac:dyDescent="0.3">
      <c r="A58" s="35" t="s">
        <v>4</v>
      </c>
      <c r="B58" s="36"/>
      <c r="C58" s="22">
        <f>SUM(C57+C55+C53+C51+C49+C47+C45+C43+C41+C39+C37+C35+C33+C31+C29+C27+C25+C23+C21+C19+C17+C15+C13+C11+C9+C7)</f>
        <v>72720</v>
      </c>
      <c r="D58" s="37" t="s">
        <v>48</v>
      </c>
      <c r="E58" s="38"/>
      <c r="F58" s="27">
        <f>SUM(F56+F54+F52+F50+F48+F46+F44+F42+F40+F38+F36+F34+F32+F30+F28+F26+F24+F22+F20+F18+F16+F14+F12+F10+F8+F6)</f>
        <v>0</v>
      </c>
    </row>
    <row r="59" spans="1:6" ht="15.75" thickBot="1" x14ac:dyDescent="0.3">
      <c r="A59" s="23"/>
      <c r="C59" s="24"/>
      <c r="D59" s="39" t="s">
        <v>49</v>
      </c>
      <c r="E59" s="40"/>
      <c r="F59" s="28">
        <f>SUM(F58*1.21)</f>
        <v>0</v>
      </c>
    </row>
    <row r="66" spans="5:5" ht="15.75" thickBot="1" x14ac:dyDescent="0.3">
      <c r="E66" s="9"/>
    </row>
    <row r="67" spans="5:5" x14ac:dyDescent="0.25">
      <c r="E67" s="25" t="s">
        <v>50</v>
      </c>
    </row>
  </sheetData>
  <mergeCells count="34">
    <mergeCell ref="F12:F13"/>
    <mergeCell ref="F10:F11"/>
    <mergeCell ref="F8:F9"/>
    <mergeCell ref="F6:F7"/>
    <mergeCell ref="F22:F23"/>
    <mergeCell ref="F20:F21"/>
    <mergeCell ref="F18:F19"/>
    <mergeCell ref="F16:F17"/>
    <mergeCell ref="F14:F15"/>
    <mergeCell ref="F32:F33"/>
    <mergeCell ref="F30:F31"/>
    <mergeCell ref="F28:F29"/>
    <mergeCell ref="F26:F27"/>
    <mergeCell ref="F24:F25"/>
    <mergeCell ref="A58:B58"/>
    <mergeCell ref="D58:E58"/>
    <mergeCell ref="D59:E59"/>
    <mergeCell ref="F56:F57"/>
    <mergeCell ref="F54:F55"/>
    <mergeCell ref="F52:F53"/>
    <mergeCell ref="F50:F51"/>
    <mergeCell ref="F48:F49"/>
    <mergeCell ref="F46:F47"/>
    <mergeCell ref="F44:F45"/>
    <mergeCell ref="F42:F43"/>
    <mergeCell ref="F40:F41"/>
    <mergeCell ref="F38:F39"/>
    <mergeCell ref="F36:F37"/>
    <mergeCell ref="F34:F35"/>
    <mergeCell ref="D14:D43"/>
    <mergeCell ref="D10:D13"/>
    <mergeCell ref="D6:D7"/>
    <mergeCell ref="D8:D9"/>
    <mergeCell ref="D44:D57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2022-02-21T15:18:09Z</dcterms:modified>
</cp:coreProperties>
</file>