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827"/>
  <workbookPr defaultThemeVersion="166925"/>
  <bookViews>
    <workbookView xWindow="36616" yWindow="65416" windowWidth="29040" windowHeight="15720" activeTab="0"/>
  </bookViews>
  <sheets>
    <sheet name="Přístroje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<sst xmlns="http://schemas.openxmlformats.org/spreadsheetml/2006/main" count="35" uniqueCount="35">
  <si>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Položka</t>
  </si>
  <si>
    <t>Popis položky</t>
  </si>
  <si>
    <t>Požadované technické a funkční vlastnosti, hodnota, množství</t>
  </si>
  <si>
    <t>takto podbarvená pole uchazeč povinně vyplní</t>
  </si>
  <si>
    <t>Předpokládaná hodnota v Kč bez DPH</t>
  </si>
  <si>
    <t>Parametry nabízeného zboží</t>
  </si>
  <si>
    <t>Nabídková cena v Kč bez DPH</t>
  </si>
  <si>
    <t>Nabídková cena v Kč s DPH</t>
  </si>
  <si>
    <t>podpis oprávněné osoby za dodavatele</t>
  </si>
  <si>
    <t>určení</t>
  </si>
  <si>
    <t xml:space="preserve">pro trvalé venkovní měření napájený z fotovoltaického panelu, odolný proti magnetickému rušení  </t>
  </si>
  <si>
    <t>detekční jednotka</t>
  </si>
  <si>
    <t>Scintilační krystal - NaI(Tl)</t>
  </si>
  <si>
    <t>minimální rozměr krystalu</t>
  </si>
  <si>
    <t>⌀12 x 20 mm</t>
  </si>
  <si>
    <t>odolnost proti magnetickému poli</t>
  </si>
  <si>
    <t>do 1 mT</t>
  </si>
  <si>
    <t>minimální energetický rozsah detekovaných fotonů</t>
  </si>
  <si>
    <t>0,3 až 1,0 MeV s rozlišením 0,2 MeV</t>
  </si>
  <si>
    <t>požadavek na měření</t>
  </si>
  <si>
    <t>nepřetržité měření se záznamem po dobu minimálně jednoho roku (365 dnů, 24 h denně)</t>
  </si>
  <si>
    <t xml:space="preserve">časové rozlišení záznamu </t>
  </si>
  <si>
    <t>minimálně 15 s</t>
  </si>
  <si>
    <t>vzdálený dohled</t>
  </si>
  <si>
    <t>přes síť IoT</t>
  </si>
  <si>
    <t>krytí</t>
  </si>
  <si>
    <t>IP 65</t>
  </si>
  <si>
    <t>záruka</t>
  </si>
  <si>
    <t>min. 24 měs.</t>
  </si>
  <si>
    <t>Kusy</t>
  </si>
  <si>
    <t>Nabídková cena za ks v Kč bez DPH</t>
  </si>
  <si>
    <t>Scintilační detektor</t>
  </si>
  <si>
    <t>Příloha ke Kupní smlouvě - Technická specifikace k VZ "Scintilační detektory (CRREAT)"</t>
  </si>
  <si>
    <t>Předpokládaná hodnota za ks</t>
  </si>
  <si>
    <t>Nabídková cena celkem v Kč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</si>
</sst>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4"/>
      <color theme="4" tint="-0.24997000396251678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4" tint="-0.2499700039625167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/>
      <right style="medium"/>
      <top style="medium"/>
      <bottom style="double"/>
    </border>
    <border>
      <left/>
      <right style="thin"/>
      <top style="double"/>
      <bottom style="thin"/>
    </border>
    <border>
      <left/>
      <right style="medium"/>
      <top/>
      <bottom/>
    </border>
    <border>
      <left/>
      <right style="medium"/>
      <top/>
      <bottom style="double"/>
    </border>
    <border>
      <left style="thin">
        <color rgb="FF000000"/>
      </left>
      <right style="thin">
        <color rgb="FF000000"/>
      </right>
      <top style="double"/>
      <bottom/>
    </border>
    <border>
      <left style="medium"/>
      <right style="thin"/>
      <top style="medium"/>
      <bottom style="double"/>
    </border>
    <border>
      <left style="thin">
        <color rgb="FF000000"/>
      </left>
      <right style="thin">
        <color rgb="FF000000"/>
      </right>
      <top style="doubl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 style="medium"/>
      <right/>
      <top style="double"/>
      <bottom/>
    </border>
    <border>
      <left style="medium"/>
      <right/>
      <top/>
      <bottom/>
    </border>
    <border>
      <left style="medium"/>
      <right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7" fillId="0" borderId="0" xfId="0" applyFont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left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4" fillId="0" borderId="0" xfId="20" applyBorder="1" applyAlignment="1">
      <alignment horizontal="left"/>
    </xf>
    <xf numFmtId="0" fontId="4" fillId="0" borderId="0" xfId="20" applyAlignment="1">
      <alignment horizontal="left"/>
    </xf>
    <xf numFmtId="0" fontId="4" fillId="0" borderId="0" xfId="20" applyBorder="1" applyAlignment="1">
      <alignment horizontal="left"/>
    </xf>
    <xf numFmtId="0" fontId="4" fillId="0" borderId="0" xfId="20" applyAlignment="1">
      <alignment horizontal="left"/>
    </xf>
    <xf numFmtId="0" fontId="0" fillId="3" borderId="1" xfId="0" applyFont="1" applyFill="1" applyBorder="1" applyAlignment="1">
      <alignment horizontal="center" vertical="center" wrapText="1"/>
    </xf>
    <xf numFmtId="0" fontId="8" fillId="2" borderId="6" xfId="20" applyFont="1" applyFill="1" applyBorder="1" applyAlignment="1">
      <alignment vertical="center" wrapText="1"/>
    </xf>
    <xf numFmtId="0" fontId="0" fillId="0" borderId="0" xfId="0" applyBorder="1"/>
    <xf numFmtId="0" fontId="0" fillId="0" borderId="3" xfId="0" applyFont="1" applyBorder="1" applyAlignment="1">
      <alignment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164" fontId="6" fillId="2" borderId="9" xfId="2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8" fillId="2" borderId="11" xfId="20" applyFont="1" applyFill="1" applyBorder="1" applyAlignment="1">
      <alignment vertical="center" wrapText="1"/>
    </xf>
    <xf numFmtId="0" fontId="0" fillId="3" borderId="12" xfId="0" applyFont="1" applyFill="1" applyBorder="1" applyAlignment="1">
      <alignment horizontal="center" vertical="center" wrapText="1"/>
    </xf>
    <xf numFmtId="164" fontId="6" fillId="4" borderId="13" xfId="20" applyNumberFormat="1" applyFont="1" applyFill="1" applyBorder="1" applyAlignment="1">
      <alignment vertical="center" wrapText="1"/>
    </xf>
    <xf numFmtId="164" fontId="6" fillId="0" borderId="14" xfId="20" applyNumberFormat="1" applyFont="1" applyFill="1" applyBorder="1" applyAlignment="1">
      <alignment vertical="center" wrapText="1"/>
    </xf>
    <xf numFmtId="164" fontId="6" fillId="0" borderId="15" xfId="20" applyNumberFormat="1" applyFont="1" applyFill="1" applyBorder="1" applyAlignment="1">
      <alignment vertical="center" wrapText="1"/>
    </xf>
    <xf numFmtId="164" fontId="6" fillId="0" borderId="3" xfId="20" applyNumberFormat="1" applyFont="1" applyFill="1" applyBorder="1" applyAlignment="1">
      <alignment vertical="center" wrapText="1"/>
    </xf>
    <xf numFmtId="164" fontId="6" fillId="0" borderId="10" xfId="20" applyNumberFormat="1" applyFont="1" applyFill="1" applyBorder="1" applyAlignment="1">
      <alignment vertical="center" wrapText="1"/>
    </xf>
    <xf numFmtId="6" fontId="9" fillId="5" borderId="16" xfId="0" applyNumberFormat="1" applyFont="1" applyFill="1" applyBorder="1" applyAlignment="1">
      <alignment wrapText="1"/>
    </xf>
    <xf numFmtId="0" fontId="0" fillId="3" borderId="1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vertical="center"/>
    </xf>
    <xf numFmtId="0" fontId="9" fillId="5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wrapText="1"/>
    </xf>
    <xf numFmtId="0" fontId="10" fillId="0" borderId="19" xfId="0" applyFont="1" applyBorder="1" applyAlignment="1">
      <alignment vertical="top" wrapText="1"/>
    </xf>
    <xf numFmtId="0" fontId="0" fillId="0" borderId="20" xfId="0" applyFont="1" applyBorder="1"/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2" xfId="0" applyFont="1" applyBorder="1"/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4" fillId="0" borderId="0" xfId="20" applyBorder="1" applyAlignment="1">
      <alignment horizontal="left"/>
    </xf>
    <xf numFmtId="0" fontId="4" fillId="0" borderId="0" xfId="20" applyAlignment="1">
      <alignment horizontal="left"/>
    </xf>
    <xf numFmtId="0" fontId="0" fillId="3" borderId="2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8" fillId="4" borderId="9" xfId="20" applyFont="1" applyFill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"/>
  <sheetViews>
    <sheetView showGridLines="0" tabSelected="1" workbookViewId="0" topLeftCell="A1">
      <selection activeCell="E9" sqref="E9:E13"/>
    </sheetView>
  </sheetViews>
  <sheetFormatPr defaultColWidth="9.140625" defaultRowHeight="15"/>
  <cols>
    <col min="1" max="1" width="9.8515625" style="2" customWidth="1"/>
    <col min="2" max="2" width="26.7109375" style="1" customWidth="1"/>
    <col min="3" max="3" width="59.28125" style="0" customWidth="1"/>
    <col min="4" max="4" width="7.7109375" style="2" customWidth="1"/>
    <col min="5" max="5" width="25.8515625" style="0" customWidth="1"/>
    <col min="6" max="6" width="15.00390625" style="0" customWidth="1"/>
    <col min="7" max="7" width="13.140625" style="0" customWidth="1"/>
  </cols>
  <sheetData>
    <row r="1" spans="1:6" ht="21">
      <c r="A1" s="46" t="s">
        <v>32</v>
      </c>
      <c r="B1" s="46"/>
      <c r="C1" s="46"/>
      <c r="D1" s="46"/>
      <c r="E1" s="45"/>
      <c r="F1" s="45"/>
    </row>
    <row r="2" spans="1:6" ht="18.75">
      <c r="A2" s="5"/>
      <c r="B2" s="5"/>
      <c r="C2" s="5"/>
      <c r="D2" s="5"/>
      <c r="E2" s="45"/>
      <c r="F2" s="45"/>
    </row>
    <row r="3" spans="1:6" ht="18.75">
      <c r="A3" s="6"/>
      <c r="B3" s="3" t="s">
        <v>3</v>
      </c>
      <c r="C3" s="5"/>
      <c r="D3" s="5"/>
      <c r="E3" s="45"/>
      <c r="F3" s="45"/>
    </row>
    <row r="4" spans="1:4" ht="19.5" thickBot="1">
      <c r="A4" s="5"/>
      <c r="B4" s="3"/>
      <c r="C4" s="5"/>
      <c r="D4" s="5"/>
    </row>
    <row r="5" spans="1:7" ht="45.75" thickBot="1">
      <c r="A5" s="31" t="s">
        <v>0</v>
      </c>
      <c r="B5" s="32" t="s">
        <v>1</v>
      </c>
      <c r="C5" s="32" t="s">
        <v>2</v>
      </c>
      <c r="D5" s="20" t="s">
        <v>29</v>
      </c>
      <c r="E5" s="20" t="s">
        <v>5</v>
      </c>
      <c r="F5" s="20" t="s">
        <v>30</v>
      </c>
      <c r="G5" s="24" t="s">
        <v>34</v>
      </c>
    </row>
    <row r="6" spans="1:16" ht="15.75" thickTop="1">
      <c r="A6" s="55" t="s">
        <v>31</v>
      </c>
      <c r="B6" s="33" t="s">
        <v>33</v>
      </c>
      <c r="C6" s="30">
        <v>55900</v>
      </c>
      <c r="D6" s="34">
        <v>10</v>
      </c>
      <c r="E6" s="58"/>
      <c r="F6" s="21">
        <v>0</v>
      </c>
      <c r="G6" s="25">
        <f>SUM(F6*D6)</f>
        <v>0</v>
      </c>
      <c r="H6" s="49"/>
      <c r="I6" s="50"/>
      <c r="J6" s="50"/>
      <c r="K6" s="50"/>
      <c r="L6" s="50"/>
      <c r="M6" s="50"/>
      <c r="N6" s="50"/>
      <c r="O6" s="50"/>
      <c r="P6" s="50"/>
    </row>
    <row r="7" spans="1:16" ht="30">
      <c r="A7" s="56"/>
      <c r="B7" s="35" t="s">
        <v>9</v>
      </c>
      <c r="C7" s="36" t="s">
        <v>10</v>
      </c>
      <c r="D7" s="18"/>
      <c r="E7" s="16"/>
      <c r="F7" s="28"/>
      <c r="G7" s="26"/>
      <c r="H7" s="13"/>
      <c r="I7" s="14"/>
      <c r="J7" s="14"/>
      <c r="K7" s="14"/>
      <c r="L7" s="14"/>
      <c r="M7" s="14"/>
      <c r="N7" s="14"/>
      <c r="O7" s="14"/>
      <c r="P7" s="14"/>
    </row>
    <row r="8" spans="1:16" ht="15">
      <c r="A8" s="56"/>
      <c r="B8" s="35" t="s">
        <v>11</v>
      </c>
      <c r="C8" s="37" t="s">
        <v>12</v>
      </c>
      <c r="D8" s="18"/>
      <c r="E8" s="16"/>
      <c r="F8" s="28"/>
      <c r="G8" s="26"/>
      <c r="H8" s="13"/>
      <c r="I8" s="14"/>
      <c r="J8" s="14"/>
      <c r="K8" s="14"/>
      <c r="L8" s="14"/>
      <c r="M8" s="14"/>
      <c r="N8" s="14"/>
      <c r="O8" s="14"/>
      <c r="P8" s="14"/>
    </row>
    <row r="9" spans="1:16" ht="15">
      <c r="A9" s="56"/>
      <c r="B9" s="38" t="s">
        <v>13</v>
      </c>
      <c r="C9" s="39" t="s">
        <v>14</v>
      </c>
      <c r="D9" s="18"/>
      <c r="E9" s="16"/>
      <c r="F9" s="28"/>
      <c r="G9" s="26"/>
      <c r="H9" s="13"/>
      <c r="I9" s="14"/>
      <c r="J9" s="14"/>
      <c r="K9" s="14"/>
      <c r="L9" s="14"/>
      <c r="M9" s="14"/>
      <c r="N9" s="14"/>
      <c r="O9" s="14"/>
      <c r="P9" s="14"/>
    </row>
    <row r="10" spans="1:16" ht="30">
      <c r="A10" s="56"/>
      <c r="B10" s="35" t="s">
        <v>15</v>
      </c>
      <c r="C10" s="37" t="s">
        <v>16</v>
      </c>
      <c r="D10" s="18"/>
      <c r="E10" s="16"/>
      <c r="F10" s="28"/>
      <c r="G10" s="26"/>
      <c r="H10" s="13"/>
      <c r="I10" s="14"/>
      <c r="J10" s="14"/>
      <c r="K10" s="14"/>
      <c r="L10" s="14"/>
      <c r="M10" s="14"/>
      <c r="N10" s="14"/>
      <c r="O10" s="14"/>
      <c r="P10" s="14"/>
    </row>
    <row r="11" spans="1:16" ht="30">
      <c r="A11" s="56"/>
      <c r="B11" s="35" t="s">
        <v>17</v>
      </c>
      <c r="C11" s="35" t="s">
        <v>18</v>
      </c>
      <c r="D11" s="18"/>
      <c r="E11" s="16"/>
      <c r="F11" s="28"/>
      <c r="G11" s="26"/>
      <c r="H11" s="13"/>
      <c r="I11" s="14"/>
      <c r="J11" s="14"/>
      <c r="K11" s="14"/>
      <c r="L11" s="14"/>
      <c r="M11" s="14"/>
      <c r="N11" s="14"/>
      <c r="O11" s="14"/>
      <c r="P11" s="14"/>
    </row>
    <row r="12" spans="1:16" ht="30">
      <c r="A12" s="56"/>
      <c r="B12" s="35" t="s">
        <v>19</v>
      </c>
      <c r="C12" s="35" t="s">
        <v>20</v>
      </c>
      <c r="D12" s="18"/>
      <c r="E12" s="16"/>
      <c r="F12" s="28"/>
      <c r="G12" s="26"/>
      <c r="H12" s="13"/>
      <c r="I12" s="14"/>
      <c r="J12" s="14"/>
      <c r="K12" s="14"/>
      <c r="L12" s="14"/>
      <c r="M12" s="14"/>
      <c r="N12" s="14"/>
      <c r="O12" s="14"/>
      <c r="P12" s="14"/>
    </row>
    <row r="13" spans="1:16" ht="15">
      <c r="A13" s="56"/>
      <c r="B13" s="37" t="s">
        <v>21</v>
      </c>
      <c r="C13" s="35" t="s">
        <v>22</v>
      </c>
      <c r="D13" s="18"/>
      <c r="E13" s="16"/>
      <c r="F13" s="28"/>
      <c r="G13" s="26"/>
      <c r="H13" s="13"/>
      <c r="I13" s="14"/>
      <c r="J13" s="14"/>
      <c r="K13" s="14"/>
      <c r="L13" s="14"/>
      <c r="M13" s="14"/>
      <c r="N13" s="14"/>
      <c r="O13" s="14"/>
      <c r="P13" s="14"/>
    </row>
    <row r="14" spans="1:16" ht="15">
      <c r="A14" s="56"/>
      <c r="B14" s="35" t="s">
        <v>23</v>
      </c>
      <c r="C14" s="37" t="s">
        <v>24</v>
      </c>
      <c r="D14" s="18"/>
      <c r="E14" s="16"/>
      <c r="F14" s="28"/>
      <c r="G14" s="26"/>
      <c r="H14" s="13"/>
      <c r="I14" s="14"/>
      <c r="J14" s="14"/>
      <c r="K14" s="14"/>
      <c r="L14" s="14"/>
      <c r="M14" s="14"/>
      <c r="N14" s="14"/>
      <c r="O14" s="14"/>
      <c r="P14" s="14"/>
    </row>
    <row r="15" spans="1:16" ht="15">
      <c r="A15" s="56"/>
      <c r="B15" s="35" t="s">
        <v>25</v>
      </c>
      <c r="C15" s="35" t="s">
        <v>26</v>
      </c>
      <c r="D15" s="18"/>
      <c r="E15" s="16"/>
      <c r="F15" s="28"/>
      <c r="G15" s="26"/>
      <c r="H15" s="13"/>
      <c r="I15" s="14"/>
      <c r="J15" s="14"/>
      <c r="K15" s="14"/>
      <c r="L15" s="14"/>
      <c r="M15" s="14"/>
      <c r="N15" s="14"/>
      <c r="O15" s="14"/>
      <c r="P15" s="14"/>
    </row>
    <row r="16" spans="1:16" ht="15.75" thickBot="1">
      <c r="A16" s="57"/>
      <c r="B16" s="40" t="s">
        <v>27</v>
      </c>
      <c r="C16" s="41" t="s">
        <v>28</v>
      </c>
      <c r="D16" s="22"/>
      <c r="E16" s="23"/>
      <c r="F16" s="29"/>
      <c r="G16" s="27"/>
      <c r="H16" s="11"/>
      <c r="I16" s="12"/>
      <c r="J16" s="12"/>
      <c r="K16" s="12"/>
      <c r="L16" s="12"/>
      <c r="M16" s="12"/>
      <c r="N16" s="12"/>
      <c r="O16" s="12"/>
      <c r="P16" s="12"/>
    </row>
    <row r="17" spans="1:7" ht="31.5" customHeight="1" thickBot="1" thickTop="1">
      <c r="A17" s="47" t="s">
        <v>4</v>
      </c>
      <c r="B17" s="48"/>
      <c r="C17" s="8">
        <f>SUM(C6*D6)</f>
        <v>559000</v>
      </c>
      <c r="D17" s="51" t="s">
        <v>6</v>
      </c>
      <c r="E17" s="52"/>
      <c r="F17" s="19"/>
      <c r="G17" s="9">
        <f>SUM(G6:G6)</f>
        <v>0</v>
      </c>
    </row>
    <row r="18" spans="1:7" ht="15.75" thickBot="1">
      <c r="A18" s="42"/>
      <c r="B18" s="43"/>
      <c r="C18" s="44"/>
      <c r="D18" s="53" t="s">
        <v>7</v>
      </c>
      <c r="E18" s="54"/>
      <c r="F18" s="15"/>
      <c r="G18" s="10">
        <f>SUM(G17*1.21)</f>
        <v>0</v>
      </c>
    </row>
    <row r="25" spans="5:6" ht="15.75" thickBot="1">
      <c r="E25" s="4"/>
      <c r="F25" s="17"/>
    </row>
    <row r="26" spans="5:6" ht="15">
      <c r="E26" s="7" t="s">
        <v>8</v>
      </c>
      <c r="F26" s="7"/>
    </row>
  </sheetData>
  <mergeCells count="5">
    <mergeCell ref="A17:B17"/>
    <mergeCell ref="H6:P6"/>
    <mergeCell ref="D17:E17"/>
    <mergeCell ref="D18:E18"/>
    <mergeCell ref="A6:A16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2022-01-20T07:56:13Z</cp:lastPrinted>
  <dcterms:created xsi:type="dcterms:W3CDTF">2018-05-21T11:46:33Z</dcterms:created>
  <dcterms:modified xsi:type="dcterms:W3CDTF">2022-02-18T13:50:04Z</dcterms:modified>
  <cp:category/>
  <cp:version/>
  <cp:contentType/>
  <cp:contentStatus/>
</cp:coreProperties>
</file>