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02_Spotřební laboratorní materiál (RAMSES)\"/>
    </mc:Choice>
  </mc:AlternateContent>
  <xr:revisionPtr revIDLastSave="0" documentId="13_ncr:1_{68D70CEC-0065-4AB9-9C86-E01F6900AF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9" i="4" s="1"/>
  <c r="C18" i="4"/>
</calcChain>
</file>

<file path=xl/sharedStrings.xml><?xml version="1.0" encoding="utf-8"?>
<sst xmlns="http://schemas.openxmlformats.org/spreadsheetml/2006/main" count="34" uniqueCount="28">
  <si>
    <t>Položka</t>
  </si>
  <si>
    <t>Popis položky</t>
  </si>
  <si>
    <t>Požadované technické a funkční vlastnosti, hodnota, množství</t>
  </si>
  <si>
    <t>takto podbarvená pole uchazeč povinně vyplní</t>
  </si>
  <si>
    <t>číslo objednávky     ÚJF</t>
  </si>
  <si>
    <t>Nabídková cena dodavatele</t>
  </si>
  <si>
    <t>Předpokládaná hodnota v Kč bez DPH</t>
  </si>
  <si>
    <t>Parametry nabízeného zboží</t>
  </si>
  <si>
    <t>Celková cena</t>
  </si>
  <si>
    <t>Rukavice nitrilové</t>
  </si>
  <si>
    <t>Filtrační separátor</t>
  </si>
  <si>
    <t>odstupňovaný, 9ml, filtr z polythylenu, pouzdro z polypropylenu, velikost pórů 60-90µm, 1000ks</t>
  </si>
  <si>
    <t>21290084
ÚŘ
RAMSES OPVVV</t>
  </si>
  <si>
    <t>Sada pipet</t>
  </si>
  <si>
    <t>sada 3 pipet, objemy 0,1-1ml, 0,5-5ml, 1-10ml (ideální pro pipetování buněčných kultivačních medií), se vzorky odpovídajících špiček pipet, 1 sada</t>
  </si>
  <si>
    <t>21290087
ÚŘ
RAMSES OPVVV</t>
  </si>
  <si>
    <t>jednorázové, nepudrované, zdrsněné konečky prstů, bez latexu, vel. 8, 500ks</t>
  </si>
  <si>
    <t>jednorázové, nepudrované, zdrsněné konečky prstů, bez latexu, vel. 10, 1000ks</t>
  </si>
  <si>
    <t>21290085
ÚŘ
RAMSES OPVVV</t>
  </si>
  <si>
    <t>Stříbro</t>
  </si>
  <si>
    <t>Ag, číslo CAS 7440-22-4, ve formě vlny, čistota min. 99,9%, průměr cca 0,05mm, hustota cca 10.5 g/cm3, 10g</t>
  </si>
  <si>
    <t>Membránový filtr</t>
  </si>
  <si>
    <t>stříbrný, průměr 25mm, velikost pórů 0.45um, hydrofilní, síla min. 50μm, 1ks</t>
  </si>
  <si>
    <t>21290083
ÚŘ
RAMSES OPVVV</t>
  </si>
  <si>
    <t>Příloha ke Kupní smlouvě - Technická specifikace k VZ "Spotřební laboratorní materiál 01/2022 (RAMSES)"</t>
  </si>
  <si>
    <t>Nabídková cena v Kč bez DPH</t>
  </si>
  <si>
    <t>Nabídková cena v Kč s DPH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</si>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</sst>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Border="1"/>
    <xf numFmtId="0" fontId="5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4" borderId="4" xfId="1" applyFill="1" applyBorder="1" applyAlignment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4" fontId="0" fillId="2" borderId="20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 wrapText="1"/>
    </xf>
    <xf numFmtId="164" fontId="7" fillId="5" borderId="16" xfId="1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2" fillId="5" borderId="3" xfId="1" applyFont="1" applyFill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zoomScaleNormal="100" workbookViewId="0">
      <selection activeCell="C22" sqref="C22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6" style="2" customWidth="1"/>
    <col min="5" max="5" width="35.28515625" customWidth="1"/>
    <col min="6" max="6" width="13.140625" customWidth="1"/>
  </cols>
  <sheetData>
    <row r="1" spans="1:15" ht="18.75" x14ac:dyDescent="0.25">
      <c r="A1" s="35" t="s">
        <v>24</v>
      </c>
      <c r="B1" s="35"/>
      <c r="C1" s="35"/>
      <c r="D1" s="35"/>
    </row>
    <row r="2" spans="1:15" ht="18.75" x14ac:dyDescent="0.25">
      <c r="A2" s="9"/>
      <c r="B2" s="9"/>
      <c r="C2" s="9"/>
      <c r="D2" s="9"/>
    </row>
    <row r="3" spans="1:15" ht="18.75" x14ac:dyDescent="0.25">
      <c r="A3" s="12"/>
      <c r="B3" s="3" t="s">
        <v>3</v>
      </c>
      <c r="C3" s="9"/>
      <c r="D3" s="9"/>
    </row>
    <row r="4" spans="1:15" ht="19.5" thickBot="1" x14ac:dyDescent="0.3">
      <c r="A4" s="9"/>
      <c r="B4" s="3"/>
      <c r="C4" s="9"/>
      <c r="D4" s="9"/>
    </row>
    <row r="5" spans="1:15" ht="45" x14ac:dyDescent="0.25">
      <c r="A5" s="15" t="s">
        <v>0</v>
      </c>
      <c r="B5" s="16" t="s">
        <v>1</v>
      </c>
      <c r="C5" s="16" t="s">
        <v>2</v>
      </c>
      <c r="D5" s="43" t="s">
        <v>4</v>
      </c>
      <c r="E5" s="17" t="s">
        <v>7</v>
      </c>
      <c r="F5" s="18" t="s">
        <v>5</v>
      </c>
    </row>
    <row r="6" spans="1:15" ht="25.5" x14ac:dyDescent="0.25">
      <c r="A6" s="19">
        <v>1</v>
      </c>
      <c r="B6" s="7" t="s">
        <v>10</v>
      </c>
      <c r="C6" s="8" t="s">
        <v>11</v>
      </c>
      <c r="D6" s="40" t="s">
        <v>12</v>
      </c>
      <c r="E6" s="44"/>
      <c r="F6" s="34">
        <v>0</v>
      </c>
      <c r="G6" s="36"/>
      <c r="H6" s="37"/>
      <c r="I6" s="37"/>
      <c r="J6" s="37"/>
      <c r="K6" s="37"/>
      <c r="L6" s="37"/>
      <c r="M6" s="37"/>
      <c r="N6" s="37"/>
      <c r="O6" s="37"/>
    </row>
    <row r="7" spans="1:15" ht="15.75" thickBot="1" x14ac:dyDescent="0.3">
      <c r="A7" s="20"/>
      <c r="B7" s="10" t="s">
        <v>8</v>
      </c>
      <c r="C7" s="11">
        <v>16555</v>
      </c>
      <c r="D7" s="39"/>
      <c r="E7" s="14"/>
      <c r="F7" s="29"/>
    </row>
    <row r="8" spans="1:15" ht="26.25" thickTop="1" x14ac:dyDescent="0.25">
      <c r="A8" s="21">
        <v>2</v>
      </c>
      <c r="B8" s="5" t="s">
        <v>13</v>
      </c>
      <c r="C8" s="6" t="s">
        <v>14</v>
      </c>
      <c r="D8" s="38" t="s">
        <v>15</v>
      </c>
      <c r="E8" s="44"/>
      <c r="F8" s="28">
        <v>0</v>
      </c>
      <c r="G8" s="36"/>
      <c r="H8" s="37"/>
      <c r="I8" s="37"/>
      <c r="J8" s="37"/>
      <c r="K8" s="37"/>
      <c r="L8" s="37"/>
      <c r="M8" s="37"/>
      <c r="N8" s="37"/>
      <c r="O8" s="37"/>
    </row>
    <row r="9" spans="1:15" ht="15.75" thickBot="1" x14ac:dyDescent="0.3">
      <c r="A9" s="20"/>
      <c r="B9" s="10" t="s">
        <v>8</v>
      </c>
      <c r="C9" s="11">
        <v>15000</v>
      </c>
      <c r="D9" s="39"/>
      <c r="E9" s="14"/>
      <c r="F9" s="29"/>
    </row>
    <row r="10" spans="1:15" ht="15.75" thickTop="1" x14ac:dyDescent="0.25">
      <c r="A10" s="21">
        <v>3</v>
      </c>
      <c r="B10" s="5" t="s">
        <v>9</v>
      </c>
      <c r="C10" s="6" t="s">
        <v>16</v>
      </c>
      <c r="D10" s="38" t="s">
        <v>18</v>
      </c>
      <c r="E10" s="44"/>
      <c r="F10" s="28">
        <v>0</v>
      </c>
      <c r="G10" s="36"/>
      <c r="H10" s="37"/>
      <c r="I10" s="37"/>
      <c r="J10" s="37"/>
      <c r="K10" s="37"/>
      <c r="L10" s="37"/>
      <c r="M10" s="37"/>
      <c r="N10" s="37"/>
      <c r="O10" s="37"/>
    </row>
    <row r="11" spans="1:15" ht="15.75" thickBot="1" x14ac:dyDescent="0.3">
      <c r="A11" s="20"/>
      <c r="B11" s="10" t="s">
        <v>8</v>
      </c>
      <c r="C11" s="11">
        <v>1325</v>
      </c>
      <c r="D11" s="40"/>
      <c r="E11" s="14"/>
      <c r="F11" s="29"/>
    </row>
    <row r="12" spans="1:15" ht="15.75" thickTop="1" x14ac:dyDescent="0.25">
      <c r="A12" s="21">
        <v>4</v>
      </c>
      <c r="B12" s="5" t="s">
        <v>9</v>
      </c>
      <c r="C12" s="6" t="s">
        <v>17</v>
      </c>
      <c r="D12" s="40"/>
      <c r="E12" s="44"/>
      <c r="F12" s="28">
        <v>0</v>
      </c>
      <c r="G12" s="36"/>
      <c r="H12" s="37"/>
      <c r="I12" s="37"/>
      <c r="J12" s="37"/>
      <c r="K12" s="37"/>
      <c r="L12" s="37"/>
      <c r="M12" s="37"/>
      <c r="N12" s="37"/>
      <c r="O12" s="37"/>
    </row>
    <row r="13" spans="1:15" ht="15.75" thickBot="1" x14ac:dyDescent="0.3">
      <c r="A13" s="20"/>
      <c r="B13" s="10" t="s">
        <v>8</v>
      </c>
      <c r="C13" s="11">
        <v>2650</v>
      </c>
      <c r="D13" s="39"/>
      <c r="E13" s="14"/>
      <c r="F13" s="29"/>
    </row>
    <row r="14" spans="1:15" ht="26.25" thickTop="1" x14ac:dyDescent="0.25">
      <c r="A14" s="21">
        <v>5</v>
      </c>
      <c r="B14" s="5" t="s">
        <v>19</v>
      </c>
      <c r="C14" s="6" t="s">
        <v>20</v>
      </c>
      <c r="D14" s="38" t="s">
        <v>23</v>
      </c>
      <c r="E14" s="44"/>
      <c r="F14" s="28">
        <v>0</v>
      </c>
      <c r="G14" s="36"/>
      <c r="H14" s="37"/>
      <c r="I14" s="37"/>
      <c r="J14" s="37"/>
      <c r="K14" s="37"/>
      <c r="L14" s="37"/>
      <c r="M14" s="37"/>
      <c r="N14" s="37"/>
      <c r="O14" s="37"/>
    </row>
    <row r="15" spans="1:15" ht="15.75" thickBot="1" x14ac:dyDescent="0.3">
      <c r="A15" s="20"/>
      <c r="B15" s="10" t="s">
        <v>8</v>
      </c>
      <c r="C15" s="11">
        <v>13500</v>
      </c>
      <c r="D15" s="40"/>
      <c r="E15" s="14"/>
      <c r="F15" s="29"/>
    </row>
    <row r="16" spans="1:15" ht="15.75" thickTop="1" x14ac:dyDescent="0.25">
      <c r="A16" s="21">
        <v>6</v>
      </c>
      <c r="B16" s="5" t="s">
        <v>21</v>
      </c>
      <c r="C16" s="6" t="s">
        <v>22</v>
      </c>
      <c r="D16" s="40"/>
      <c r="E16" s="44"/>
      <c r="F16" s="28">
        <v>0</v>
      </c>
      <c r="G16" s="36"/>
      <c r="H16" s="37"/>
      <c r="I16" s="37"/>
      <c r="J16" s="37"/>
      <c r="K16" s="37"/>
      <c r="L16" s="37"/>
      <c r="M16" s="37"/>
      <c r="N16" s="37"/>
      <c r="O16" s="37"/>
    </row>
    <row r="17" spans="1:6" ht="15.75" thickBot="1" x14ac:dyDescent="0.3">
      <c r="A17" s="20"/>
      <c r="B17" s="10" t="s">
        <v>8</v>
      </c>
      <c r="C17" s="11">
        <v>13800</v>
      </c>
      <c r="D17" s="39"/>
      <c r="E17" s="14"/>
      <c r="F17" s="29"/>
    </row>
    <row r="18" spans="1:6" ht="31.5" customHeight="1" thickTop="1" thickBot="1" x14ac:dyDescent="0.3">
      <c r="A18" s="41" t="s">
        <v>6</v>
      </c>
      <c r="B18" s="42"/>
      <c r="C18" s="24">
        <f>SUM(C7+C9+C11+C13+C15+C17)</f>
        <v>62830</v>
      </c>
      <c r="D18" s="30" t="s">
        <v>25</v>
      </c>
      <c r="E18" s="31"/>
      <c r="F18" s="22">
        <f>SUM(F6:F17)</f>
        <v>0</v>
      </c>
    </row>
    <row r="19" spans="1:6" ht="15.75" thickBot="1" x14ac:dyDescent="0.3">
      <c r="A19" s="27"/>
      <c r="B19" s="26"/>
      <c r="C19" s="25"/>
      <c r="D19" s="32" t="s">
        <v>26</v>
      </c>
      <c r="E19" s="33"/>
      <c r="F19" s="23">
        <f>SUM(F18*1.21)</f>
        <v>0</v>
      </c>
    </row>
    <row r="24" spans="1:6" ht="15.75" thickBot="1" x14ac:dyDescent="0.3">
      <c r="E24" s="4"/>
    </row>
    <row r="25" spans="1:6" x14ac:dyDescent="0.25">
      <c r="E25" s="13" t="s">
        <v>27</v>
      </c>
    </row>
  </sheetData>
  <mergeCells count="20">
    <mergeCell ref="A18:B18"/>
    <mergeCell ref="G14:O14"/>
    <mergeCell ref="G16:O16"/>
    <mergeCell ref="D6:D7"/>
    <mergeCell ref="D8:D9"/>
    <mergeCell ref="D10:D13"/>
    <mergeCell ref="D14:D17"/>
    <mergeCell ref="A1:D1"/>
    <mergeCell ref="G6:O6"/>
    <mergeCell ref="G8:O8"/>
    <mergeCell ref="G10:O10"/>
    <mergeCell ref="G12:O12"/>
    <mergeCell ref="F16:F17"/>
    <mergeCell ref="D18:E18"/>
    <mergeCell ref="D19:E19"/>
    <mergeCell ref="F6:F7"/>
    <mergeCell ref="F8:F9"/>
    <mergeCell ref="F10:F11"/>
    <mergeCell ref="F12:F13"/>
    <mergeCell ref="F14:F1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2022-01-21T13:00:04Z</dcterms:modified>
</cp:coreProperties>
</file>