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/>
  <bookViews>
    <workbookView xWindow="0" yWindow="0" windowWidth="28800" windowHeight="12225" activeTab="0"/>
  </bookViews>
  <sheets>
    <sheet name="Notebook a SSD disk" sheetId="1" r:id="rId1"/>
  </sheets>
  <definedNames/>
  <calcPr calcId="191029"/>
</workbook>
</file>

<file path=xl/sharedStrings.xml><?xml version="1.0" encoding="utf-8"?>
<sst xmlns="http://schemas.openxmlformats.org/spreadsheetml/2006/main" count="98" uniqueCount="92">
  <si>
    <t>POŽADOVANÉ PAMAMETRY</t>
  </si>
  <si>
    <t>KONKRÉTNÍ PARAMETRY NABÍZENÉHO ZAŘÍZENÍ</t>
  </si>
  <si>
    <t>NÁZEV</t>
  </si>
  <si>
    <t>PARAMETR</t>
  </si>
  <si>
    <t xml:space="preserve"> Kč bez DPH</t>
  </si>
  <si>
    <t>ČÍSLO OBJEDNÁVKY/NÁZEV PROJEKTU</t>
  </si>
  <si>
    <t>KUSY</t>
  </si>
  <si>
    <t>POŽADOVANÁ HODNOTA BEZ DPH</t>
  </si>
  <si>
    <t xml:space="preserve">Předpokládaná cena celkem bez DPH </t>
  </si>
  <si>
    <t xml:space="preserve"> </t>
  </si>
  <si>
    <t>Formát</t>
  </si>
  <si>
    <t>Záruka</t>
  </si>
  <si>
    <t>SSD Disk</t>
  </si>
  <si>
    <t>2,5"</t>
  </si>
  <si>
    <t>Kapacita</t>
  </si>
  <si>
    <t>min. 512GB</t>
  </si>
  <si>
    <t>Rozhraní</t>
  </si>
  <si>
    <t>SATA 6GB/s</t>
  </si>
  <si>
    <t>Rychlost čtení</t>
  </si>
  <si>
    <t>min. 550MB/s</t>
  </si>
  <si>
    <t>Rychlost zápisu</t>
  </si>
  <si>
    <t>min. 530MB/s</t>
  </si>
  <si>
    <t>Náhodné čtení</t>
  </si>
  <si>
    <t>Náhodný zápis</t>
  </si>
  <si>
    <t>min. 100000 IOPS</t>
  </si>
  <si>
    <t>min. 90000 IOPS</t>
  </si>
  <si>
    <t>Paměť</t>
  </si>
  <si>
    <t>MLC</t>
  </si>
  <si>
    <t>Rámeček pro umístění disků</t>
  </si>
  <si>
    <t>Formát rámečku</t>
  </si>
  <si>
    <t>3,5"</t>
  </si>
  <si>
    <t>Podporovaný formát disků</t>
  </si>
  <si>
    <t>max. 9,5mm</t>
  </si>
  <si>
    <t>Počet 2,5" disků</t>
  </si>
  <si>
    <t>Připojení disku</t>
  </si>
  <si>
    <t>Serial ATA</t>
  </si>
  <si>
    <t>Výška disku</t>
  </si>
  <si>
    <t>Určení</t>
  </si>
  <si>
    <t>PC</t>
  </si>
  <si>
    <t>Notebook</t>
  </si>
  <si>
    <t>Úhlopříčka displeje</t>
  </si>
  <si>
    <t>15,6" 16:9</t>
  </si>
  <si>
    <t>Rozlišení displeje</t>
  </si>
  <si>
    <t>min.1920 x 1080 (Full HD)</t>
  </si>
  <si>
    <t>Podsvícení displeje / povrch</t>
  </si>
  <si>
    <t>Procesor</t>
  </si>
  <si>
    <t>Operační paměť</t>
  </si>
  <si>
    <t>Pevný disk</t>
  </si>
  <si>
    <t>Grafická karta</t>
  </si>
  <si>
    <t xml:space="preserve">Wi-Fi karta </t>
  </si>
  <si>
    <t>Bluetooth</t>
  </si>
  <si>
    <t>Klávesnice</t>
  </si>
  <si>
    <t>Konektivita</t>
  </si>
  <si>
    <t>Další vybavení</t>
  </si>
  <si>
    <t>TouchPad</t>
  </si>
  <si>
    <t>Kamera</t>
  </si>
  <si>
    <t>min. 720 p</t>
  </si>
  <si>
    <t>Baterie</t>
  </si>
  <si>
    <t>Hmotnost včetně standardní baterie</t>
  </si>
  <si>
    <t xml:space="preserve">Operační systém </t>
  </si>
  <si>
    <t>IPS , antireflexní</t>
  </si>
  <si>
    <t>SSD 512 GB M.2</t>
  </si>
  <si>
    <t xml:space="preserve">integrovaná, výkon min. 1000 bodů (dle PassMark - G3D Mark) http://www.videocardbenchmark.net </t>
  </si>
  <si>
    <t>výkon min. 6650 bodů (dle PassMark - CPU Mark) http://www.cpubenchmark.net</t>
  </si>
  <si>
    <t>802.11 ax</t>
  </si>
  <si>
    <t>Bluetooth v5.1</t>
  </si>
  <si>
    <t>Verze Wi-Fi</t>
  </si>
  <si>
    <t>Wi-Fi 6</t>
  </si>
  <si>
    <t>podsvícená klávesnice , numerická klávesnice, CZ/SK</t>
  </si>
  <si>
    <t>min. 16 GB (technologie DDR4 nebo lepší )</t>
  </si>
  <si>
    <t>min. 1x USB-C, min. 3x USB 3.2 Gen 1 (USB 3.0), min. 1x HDMI, min. 1x audio jack, min. 1x RJ-45(LAN), čtečka paměťových karet</t>
  </si>
  <si>
    <t>min. 5900mAh</t>
  </si>
  <si>
    <t>max. 2kg</t>
  </si>
  <si>
    <t>Windows 10 Pro</t>
  </si>
  <si>
    <t>Konvertibilita</t>
  </si>
  <si>
    <t>Pevný (klasický NTB)</t>
  </si>
  <si>
    <t>Funkce procesoru</t>
  </si>
  <si>
    <t>automatické přetaktování, HyperThreading, podpora virtualizace</t>
  </si>
  <si>
    <t>Předpokládaná cena za ks bez DPH</t>
  </si>
  <si>
    <t>Nabídková cena celkem bez DPH</t>
  </si>
  <si>
    <t>Nabídková cena celkem s DPH</t>
  </si>
  <si>
    <t>20100723
ONF
ESS MŠMT (Faktura č. 2)</t>
  </si>
  <si>
    <t>21100576
ÚŘ
CERN-MŠMT (Faktura č. 1)</t>
  </si>
  <si>
    <t>minimálně 12 měsíců</t>
  </si>
  <si>
    <t>podpis osoby oprávněné jednat za dodavatele</t>
  </si>
  <si>
    <t>dodavatel povinně vyplní takto zvýrazněná pole</t>
  </si>
  <si>
    <t>Nabídková cena</t>
  </si>
  <si>
    <t>NABÍZENÉ ZAŘÍZENÍ</t>
  </si>
  <si>
    <t>(VÝROBCE A PŘESNÝ TYP)</t>
  </si>
  <si>
    <t>minimálně 24 měsíců</t>
  </si>
  <si>
    <t>KS - Příloha č.1 - Technická specifikace</t>
  </si>
  <si>
    <t>Dodávka výpočetní techniky - notebook, SSD disk, rámeček pro umístění disků (ESS, CERN)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</si>
</sst>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7030A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sz val="13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/>
      <top/>
      <bottom/>
    </border>
    <border>
      <left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2" borderId="3" xfId="0" applyFont="1" applyFill="1" applyBorder="1"/>
    <xf numFmtId="0" fontId="0" fillId="0" borderId="0" xfId="0"/>
    <xf numFmtId="0" fontId="0" fillId="0" borderId="1" xfId="0" applyFont="1" applyBorder="1" applyAlignment="1">
      <alignment horizontal="left"/>
    </xf>
    <xf numFmtId="0" fontId="0" fillId="2" borderId="1" xfId="0" applyFont="1" applyFill="1" applyBorder="1"/>
    <xf numFmtId="3" fontId="0" fillId="0" borderId="4" xfId="0" applyNumberFormat="1" applyFont="1" applyBorder="1"/>
    <xf numFmtId="49" fontId="0" fillId="0" borderId="1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0" fontId="7" fillId="0" borderId="0" xfId="21" applyAlignment="1">
      <alignment vertical="top"/>
    </xf>
    <xf numFmtId="0" fontId="2" fillId="0" borderId="1" xfId="20" applyBorder="1" applyAlignment="1">
      <alignment vertical="top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2" fillId="0" borderId="1" xfId="20" applyFont="1" applyBorder="1" applyAlignment="1">
      <alignment wrapText="1"/>
      <protection/>
    </xf>
    <xf numFmtId="0" fontId="0" fillId="0" borderId="7" xfId="0" applyFont="1" applyBorder="1" applyAlignment="1">
      <alignment wrapText="1"/>
    </xf>
    <xf numFmtId="0" fontId="2" fillId="0" borderId="1" xfId="20" applyBorder="1" applyAlignment="1">
      <alignment vertical="top" wrapText="1"/>
      <protection/>
    </xf>
    <xf numFmtId="0" fontId="0" fillId="0" borderId="1" xfId="0" applyFont="1" applyFill="1" applyBorder="1" applyAlignment="1">
      <alignment wrapText="1"/>
    </xf>
    <xf numFmtId="0" fontId="2" fillId="0" borderId="1" xfId="20" applyFont="1" applyBorder="1" applyAlignment="1">
      <alignment vertical="top"/>
      <protection/>
    </xf>
    <xf numFmtId="0" fontId="2" fillId="0" borderId="8" xfId="20" applyBorder="1" applyAlignment="1">
      <alignment vertical="top" wrapText="1"/>
      <protection/>
    </xf>
    <xf numFmtId="0" fontId="0" fillId="0" borderId="9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3" borderId="10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left"/>
    </xf>
    <xf numFmtId="0" fontId="0" fillId="2" borderId="8" xfId="0" applyFont="1" applyFill="1" applyBorder="1"/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left"/>
    </xf>
    <xf numFmtId="0" fontId="0" fillId="2" borderId="1" xfId="0" applyFont="1" applyFill="1" applyBorder="1"/>
    <xf numFmtId="0" fontId="0" fillId="2" borderId="3" xfId="0" applyFont="1" applyFill="1" applyBorder="1"/>
    <xf numFmtId="3" fontId="0" fillId="0" borderId="8" xfId="0" applyNumberFormat="1" applyFont="1" applyBorder="1"/>
    <xf numFmtId="164" fontId="0" fillId="0" borderId="0" xfId="0" applyNumberFormat="1" applyFont="1" applyFill="1" applyBorder="1"/>
    <xf numFmtId="0" fontId="9" fillId="0" borderId="0" xfId="0" applyFont="1"/>
    <xf numFmtId="0" fontId="4" fillId="0" borderId="11" xfId="0" applyFont="1" applyBorder="1" applyAlignment="1">
      <alignment vertical="center" wrapText="1"/>
    </xf>
    <xf numFmtId="164" fontId="4" fillId="4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5" borderId="14" xfId="0" applyFont="1" applyFill="1" applyBorder="1" applyAlignment="1">
      <alignment wrapText="1"/>
    </xf>
    <xf numFmtId="164" fontId="0" fillId="6" borderId="15" xfId="0" applyNumberFormat="1" applyFont="1" applyFill="1" applyBorder="1"/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Fill="1" applyBorder="1"/>
    <xf numFmtId="3" fontId="0" fillId="0" borderId="2" xfId="0" applyNumberFormat="1" applyFont="1" applyBorder="1"/>
    <xf numFmtId="0" fontId="6" fillId="4" borderId="1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3" xfId="0" applyFont="1" applyFill="1" applyBorder="1"/>
    <xf numFmtId="3" fontId="0" fillId="0" borderId="2" xfId="0" applyNumberFormat="1" applyFont="1" applyBorder="1" applyAlignment="1">
      <alignment/>
    </xf>
    <xf numFmtId="164" fontId="0" fillId="6" borderId="18" xfId="0" applyNumberFormat="1" applyFont="1" applyFill="1" applyBorder="1"/>
    <xf numFmtId="0" fontId="0" fillId="5" borderId="1" xfId="0" applyFont="1" applyFill="1" applyBorder="1" applyAlignment="1">
      <alignment wrapText="1"/>
    </xf>
    <xf numFmtId="164" fontId="0" fillId="8" borderId="19" xfId="0" applyNumberFormat="1" applyFont="1" applyFill="1" applyBorder="1"/>
    <xf numFmtId="164" fontId="0" fillId="8" borderId="2" xfId="0" applyNumberFormat="1" applyFont="1" applyFill="1" applyBorder="1"/>
    <xf numFmtId="44" fontId="6" fillId="9" borderId="20" xfId="0" applyNumberFormat="1" applyFont="1" applyFill="1" applyBorder="1" applyAlignment="1">
      <alignment wrapText="1"/>
    </xf>
    <xf numFmtId="44" fontId="6" fillId="10" borderId="2" xfId="0" applyNumberFormat="1" applyFont="1" applyFill="1" applyBorder="1" applyAlignment="1">
      <alignment wrapText="1"/>
    </xf>
    <xf numFmtId="0" fontId="0" fillId="0" borderId="0" xfId="0" applyFont="1" applyFill="1" applyBorder="1"/>
    <xf numFmtId="0" fontId="0" fillId="5" borderId="21" xfId="0" applyFont="1" applyFill="1" applyBorder="1" applyAlignment="1">
      <alignment wrapText="1"/>
    </xf>
    <xf numFmtId="0" fontId="0" fillId="2" borderId="22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3" xfId="0" applyNumberFormat="1" applyFont="1" applyBorder="1"/>
    <xf numFmtId="0" fontId="10" fillId="0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7" borderId="25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11" borderId="8" xfId="0" applyFont="1" applyFill="1" applyBorder="1"/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12" borderId="31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2" borderId="25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6"/>
  <sheetViews>
    <sheetView showGridLines="0" tabSelected="1" workbookViewId="0" topLeftCell="A1">
      <pane ySplit="1" topLeftCell="A26" activePane="bottomLeft" state="frozen"/>
      <selection pane="bottomLeft" activeCell="J50" sqref="J50"/>
    </sheetView>
  </sheetViews>
  <sheetFormatPr defaultColWidth="14.421875" defaultRowHeight="15" customHeight="1"/>
  <cols>
    <col min="1" max="1" width="13.140625" style="0" customWidth="1"/>
    <col min="2" max="2" width="33.140625" style="0" customWidth="1"/>
    <col min="3" max="3" width="60.28125" style="0" customWidth="1"/>
    <col min="4" max="4" width="14.57421875" style="0" customWidth="1"/>
    <col min="5" max="5" width="7.140625" style="3" customWidth="1"/>
    <col min="6" max="6" width="27.28125" style="0" customWidth="1"/>
    <col min="7" max="7" width="25.140625" style="32" customWidth="1"/>
    <col min="8" max="8" width="15.57421875" style="0" customWidth="1"/>
    <col min="9" max="27" width="8.7109375" style="0" customWidth="1"/>
  </cols>
  <sheetData>
    <row r="1" spans="1:5" ht="18.75">
      <c r="A1" s="1" t="s">
        <v>90</v>
      </c>
      <c r="B1" s="1"/>
      <c r="D1" s="2"/>
      <c r="E1" s="2"/>
    </row>
    <row r="2" spans="1:5" s="32" customFormat="1" ht="18.75">
      <c r="A2" s="1"/>
      <c r="B2" s="1"/>
      <c r="D2" s="2"/>
      <c r="E2" s="2"/>
    </row>
    <row r="3" spans="1:5" s="32" customFormat="1" ht="18.75">
      <c r="A3" s="116"/>
      <c r="B3" s="45" t="s">
        <v>85</v>
      </c>
      <c r="D3" s="2"/>
      <c r="E3" s="2"/>
    </row>
    <row r="4" spans="1:8" s="32" customFormat="1" ht="18.75" customHeight="1">
      <c r="A4" s="117" t="s">
        <v>91</v>
      </c>
      <c r="B4" s="118"/>
      <c r="C4" s="118"/>
      <c r="D4" s="118"/>
      <c r="E4" s="118"/>
      <c r="F4" s="118"/>
      <c r="G4" s="118"/>
      <c r="H4" s="119"/>
    </row>
    <row r="5" spans="1:8" ht="15" customHeight="1">
      <c r="A5" s="51"/>
      <c r="B5" s="94" t="s">
        <v>0</v>
      </c>
      <c r="C5" s="91"/>
      <c r="D5" s="90" t="s">
        <v>5</v>
      </c>
      <c r="E5" s="95" t="s">
        <v>6</v>
      </c>
      <c r="F5" s="88" t="s">
        <v>1</v>
      </c>
      <c r="G5" s="92" t="s">
        <v>87</v>
      </c>
      <c r="H5" s="52" t="s">
        <v>86</v>
      </c>
    </row>
    <row r="6" spans="1:8" ht="42" customHeight="1">
      <c r="A6" s="53" t="s">
        <v>2</v>
      </c>
      <c r="B6" s="53" t="s">
        <v>3</v>
      </c>
      <c r="C6" s="53" t="s">
        <v>7</v>
      </c>
      <c r="D6" s="91"/>
      <c r="E6" s="96"/>
      <c r="F6" s="89"/>
      <c r="G6" s="93"/>
      <c r="H6" s="53" t="s">
        <v>4</v>
      </c>
    </row>
    <row r="7" spans="1:27" s="6" customFormat="1" ht="15.75" customHeight="1">
      <c r="A7" s="99" t="s">
        <v>12</v>
      </c>
      <c r="B7" s="46" t="s">
        <v>78</v>
      </c>
      <c r="C7" s="47">
        <v>2500</v>
      </c>
      <c r="D7" s="48"/>
      <c r="E7" s="49">
        <v>1</v>
      </c>
      <c r="F7" s="50"/>
      <c r="G7" s="81" t="s">
        <v>88</v>
      </c>
      <c r="H7" s="69">
        <v>0</v>
      </c>
      <c r="I7" s="19"/>
      <c r="J7" s="19"/>
      <c r="K7" s="19"/>
      <c r="L7" s="19"/>
      <c r="M7" s="19"/>
      <c r="N7" s="19"/>
      <c r="O7" s="8"/>
      <c r="Q7" s="4"/>
      <c r="R7" s="9"/>
      <c r="S7" s="2"/>
      <c r="U7" s="8"/>
      <c r="V7" s="10"/>
      <c r="W7" s="8"/>
      <c r="Y7" s="4"/>
      <c r="Z7" s="9"/>
      <c r="AA7" s="2"/>
    </row>
    <row r="8" spans="1:27" s="6" customFormat="1" ht="15">
      <c r="A8" s="100"/>
      <c r="B8" s="36" t="s">
        <v>10</v>
      </c>
      <c r="C8" s="11" t="s">
        <v>13</v>
      </c>
      <c r="D8" s="114" t="s">
        <v>81</v>
      </c>
      <c r="E8" s="102"/>
      <c r="F8" s="12"/>
      <c r="G8" s="82"/>
      <c r="H8" s="43"/>
      <c r="I8" s="13"/>
      <c r="J8" s="9"/>
      <c r="K8" s="2"/>
      <c r="M8" s="8"/>
      <c r="N8" s="10"/>
      <c r="O8" s="8"/>
      <c r="Q8" s="4"/>
      <c r="R8" s="9"/>
      <c r="S8" s="2"/>
      <c r="U8" s="8"/>
      <c r="V8" s="10"/>
      <c r="W8" s="8"/>
      <c r="Y8" s="4"/>
      <c r="Z8" s="9"/>
      <c r="AA8" s="2"/>
    </row>
    <row r="9" spans="1:27" s="6" customFormat="1" ht="15">
      <c r="A9" s="100"/>
      <c r="B9" s="37" t="s">
        <v>14</v>
      </c>
      <c r="C9" s="14" t="s">
        <v>15</v>
      </c>
      <c r="D9" s="114"/>
      <c r="E9" s="103"/>
      <c r="F9" s="15"/>
      <c r="G9" s="83"/>
      <c r="H9" s="16"/>
      <c r="I9" s="13"/>
      <c r="J9" s="9"/>
      <c r="K9" s="2"/>
      <c r="M9" s="8"/>
      <c r="N9" s="10"/>
      <c r="O9" s="8"/>
      <c r="Q9" s="4"/>
      <c r="R9" s="9"/>
      <c r="S9" s="2"/>
      <c r="U9" s="8"/>
      <c r="V9" s="10"/>
      <c r="W9" s="8"/>
      <c r="Y9" s="4"/>
      <c r="Z9" s="9"/>
      <c r="AA9" s="2"/>
    </row>
    <row r="10" spans="1:27" s="6" customFormat="1" ht="15.75" customHeight="1">
      <c r="A10" s="100"/>
      <c r="B10" s="38" t="s">
        <v>16</v>
      </c>
      <c r="C10" s="14" t="s">
        <v>17</v>
      </c>
      <c r="D10" s="114"/>
      <c r="E10" s="103"/>
      <c r="F10" s="15"/>
      <c r="G10" s="83"/>
      <c r="H10" s="16"/>
      <c r="I10" s="13"/>
      <c r="J10" s="9"/>
      <c r="K10" s="2"/>
      <c r="M10" s="8"/>
      <c r="N10" s="10"/>
      <c r="O10" s="8"/>
      <c r="Q10" s="4"/>
      <c r="R10" s="9"/>
      <c r="S10" s="2"/>
      <c r="U10" s="8"/>
      <c r="V10" s="10"/>
      <c r="W10" s="8"/>
      <c r="Y10" s="4"/>
      <c r="Z10" s="9"/>
      <c r="AA10" s="2"/>
    </row>
    <row r="11" spans="1:27" s="6" customFormat="1" ht="15">
      <c r="A11" s="100"/>
      <c r="B11" s="38" t="s">
        <v>18</v>
      </c>
      <c r="C11" s="14" t="s">
        <v>19</v>
      </c>
      <c r="D11" s="114"/>
      <c r="E11" s="103"/>
      <c r="F11" s="15"/>
      <c r="G11" s="83"/>
      <c r="H11" s="16"/>
      <c r="I11" s="13"/>
      <c r="J11" s="9"/>
      <c r="K11" s="2"/>
      <c r="M11" s="8"/>
      <c r="N11" s="10"/>
      <c r="O11" s="8"/>
      <c r="Q11" s="4"/>
      <c r="R11" s="9"/>
      <c r="S11" s="2"/>
      <c r="U11" s="8"/>
      <c r="V11" s="10"/>
      <c r="W11" s="8"/>
      <c r="Y11" s="4"/>
      <c r="Z11" s="9"/>
      <c r="AA11" s="2"/>
    </row>
    <row r="12" spans="1:27" s="6" customFormat="1" ht="15">
      <c r="A12" s="100"/>
      <c r="B12" s="38" t="s">
        <v>20</v>
      </c>
      <c r="C12" s="17" t="s">
        <v>21</v>
      </c>
      <c r="D12" s="114"/>
      <c r="E12" s="103"/>
      <c r="F12" s="15"/>
      <c r="G12" s="83"/>
      <c r="H12" s="16"/>
      <c r="I12" s="13"/>
      <c r="J12" s="9"/>
      <c r="K12" s="2"/>
      <c r="M12" s="8"/>
      <c r="N12" s="10"/>
      <c r="O12" s="8"/>
      <c r="Q12" s="4"/>
      <c r="R12" s="9"/>
      <c r="S12" s="2"/>
      <c r="U12" s="8"/>
      <c r="V12" s="10"/>
      <c r="W12" s="8"/>
      <c r="Y12" s="4"/>
      <c r="Z12" s="9"/>
      <c r="AA12" s="2"/>
    </row>
    <row r="13" spans="1:27" s="6" customFormat="1" ht="15">
      <c r="A13" s="100"/>
      <c r="B13" s="38" t="s">
        <v>22</v>
      </c>
      <c r="C13" s="14" t="s">
        <v>24</v>
      </c>
      <c r="D13" s="114"/>
      <c r="E13" s="112"/>
      <c r="F13" s="15"/>
      <c r="G13" s="83"/>
      <c r="H13" s="16"/>
      <c r="I13" s="13"/>
      <c r="J13" s="9"/>
      <c r="K13" s="2"/>
      <c r="M13" s="8"/>
      <c r="N13" s="10"/>
      <c r="O13" s="8"/>
      <c r="Q13" s="4"/>
      <c r="R13" s="9"/>
      <c r="S13" s="2"/>
      <c r="U13" s="8"/>
      <c r="V13" s="10"/>
      <c r="W13" s="8"/>
      <c r="Y13" s="4"/>
      <c r="Z13" s="9"/>
      <c r="AA13" s="2"/>
    </row>
    <row r="14" spans="1:27" s="6" customFormat="1" ht="15">
      <c r="A14" s="100"/>
      <c r="B14" s="38" t="s">
        <v>23</v>
      </c>
      <c r="C14" s="17" t="s">
        <v>25</v>
      </c>
      <c r="D14" s="114"/>
      <c r="E14" s="112"/>
      <c r="F14" s="15"/>
      <c r="G14" s="83"/>
      <c r="H14" s="18"/>
      <c r="I14" s="13"/>
      <c r="J14" s="9"/>
      <c r="K14" s="2"/>
      <c r="M14" s="8"/>
      <c r="N14" s="10"/>
      <c r="O14" s="8"/>
      <c r="Q14" s="4"/>
      <c r="R14" s="9"/>
      <c r="S14" s="2"/>
      <c r="U14" s="8"/>
      <c r="V14" s="10"/>
      <c r="W14" s="8"/>
      <c r="Y14" s="4"/>
      <c r="Z14" s="9"/>
      <c r="AA14" s="2"/>
    </row>
    <row r="15" spans="1:27" s="32" customFormat="1" ht="15">
      <c r="A15" s="100"/>
      <c r="B15" s="36" t="s">
        <v>26</v>
      </c>
      <c r="C15" s="40" t="s">
        <v>27</v>
      </c>
      <c r="D15" s="114"/>
      <c r="E15" s="112"/>
      <c r="F15" s="12"/>
      <c r="G15" s="83"/>
      <c r="H15" s="18"/>
      <c r="I15" s="13"/>
      <c r="J15" s="9"/>
      <c r="K15" s="2"/>
      <c r="M15" s="8"/>
      <c r="N15" s="10"/>
      <c r="O15" s="8"/>
      <c r="Q15" s="4"/>
      <c r="R15" s="9"/>
      <c r="S15" s="2"/>
      <c r="U15" s="8"/>
      <c r="V15" s="10"/>
      <c r="W15" s="8"/>
      <c r="Y15" s="4"/>
      <c r="Z15" s="9"/>
      <c r="AA15" s="2"/>
    </row>
    <row r="16" spans="1:27" s="6" customFormat="1" ht="15">
      <c r="A16" s="101"/>
      <c r="B16" s="59" t="s">
        <v>11</v>
      </c>
      <c r="C16" s="64" t="s">
        <v>83</v>
      </c>
      <c r="D16" s="114"/>
      <c r="E16" s="113"/>
      <c r="F16" s="15"/>
      <c r="G16" s="84"/>
      <c r="H16" s="66"/>
      <c r="I16" s="13"/>
      <c r="J16" s="9"/>
      <c r="K16" s="2"/>
      <c r="M16" s="8"/>
      <c r="N16" s="10"/>
      <c r="O16" s="8"/>
      <c r="Q16" s="4"/>
      <c r="R16" s="9"/>
      <c r="S16" s="2"/>
      <c r="U16" s="8"/>
      <c r="V16" s="10"/>
      <c r="W16" s="8"/>
      <c r="Y16" s="4"/>
      <c r="Z16" s="9"/>
      <c r="AA16" s="2"/>
    </row>
    <row r="17" spans="1:27" s="6" customFormat="1" ht="15.75" customHeight="1">
      <c r="A17" s="100" t="s">
        <v>28</v>
      </c>
      <c r="B17" s="46" t="s">
        <v>78</v>
      </c>
      <c r="C17" s="47">
        <v>200</v>
      </c>
      <c r="D17" s="114"/>
      <c r="E17" s="49">
        <v>1</v>
      </c>
      <c r="F17" s="65"/>
      <c r="G17" s="65"/>
      <c r="H17" s="70">
        <v>0</v>
      </c>
      <c r="I17" s="44"/>
      <c r="J17" s="19"/>
      <c r="K17" s="19"/>
      <c r="L17" s="19"/>
      <c r="M17" s="19"/>
      <c r="N17" s="19"/>
      <c r="O17" s="8"/>
      <c r="Q17" s="4"/>
      <c r="R17" s="9"/>
      <c r="S17" s="2"/>
      <c r="U17" s="8"/>
      <c r="V17" s="10"/>
      <c r="W17" s="8"/>
      <c r="Y17" s="4"/>
      <c r="Z17" s="9"/>
      <c r="AA17" s="2"/>
    </row>
    <row r="18" spans="1:27" s="6" customFormat="1" ht="15">
      <c r="A18" s="100"/>
      <c r="B18" s="36" t="s">
        <v>29</v>
      </c>
      <c r="C18" s="11" t="s">
        <v>30</v>
      </c>
      <c r="D18" s="114"/>
      <c r="E18" s="102"/>
      <c r="F18" s="42"/>
      <c r="G18" s="85"/>
      <c r="H18" s="43"/>
      <c r="I18" s="13"/>
      <c r="J18" s="9"/>
      <c r="K18" s="2"/>
      <c r="M18" s="8"/>
      <c r="N18" s="10"/>
      <c r="O18" s="8"/>
      <c r="Q18" s="4"/>
      <c r="R18" s="9"/>
      <c r="S18" s="2"/>
      <c r="U18" s="8"/>
      <c r="V18" s="10"/>
      <c r="W18" s="8"/>
      <c r="Y18" s="4"/>
      <c r="Z18" s="9"/>
      <c r="AA18" s="2"/>
    </row>
    <row r="19" spans="1:27" s="6" customFormat="1" ht="15">
      <c r="A19" s="100"/>
      <c r="B19" s="37" t="s">
        <v>31</v>
      </c>
      <c r="C19" s="11" t="s">
        <v>13</v>
      </c>
      <c r="D19" s="114"/>
      <c r="E19" s="103"/>
      <c r="F19" s="41"/>
      <c r="G19" s="86"/>
      <c r="H19" s="16"/>
      <c r="I19" s="13"/>
      <c r="J19" s="9"/>
      <c r="K19" s="2"/>
      <c r="M19" s="8"/>
      <c r="N19" s="10"/>
      <c r="O19" s="8"/>
      <c r="Q19" s="4"/>
      <c r="R19" s="9"/>
      <c r="S19" s="2"/>
      <c r="U19" s="8"/>
      <c r="V19" s="10"/>
      <c r="W19" s="8"/>
      <c r="Y19" s="4"/>
      <c r="Z19" s="9"/>
      <c r="AA19" s="2"/>
    </row>
    <row r="20" spans="1:27" s="6" customFormat="1" ht="15.75" customHeight="1">
      <c r="A20" s="100"/>
      <c r="B20" s="38" t="s">
        <v>36</v>
      </c>
      <c r="C20" s="14" t="s">
        <v>32</v>
      </c>
      <c r="D20" s="114"/>
      <c r="E20" s="103"/>
      <c r="F20" s="41"/>
      <c r="G20" s="86"/>
      <c r="H20" s="16"/>
      <c r="I20" s="13"/>
      <c r="J20" s="9"/>
      <c r="K20" s="2"/>
      <c r="M20" s="8"/>
      <c r="N20" s="10"/>
      <c r="O20" s="8"/>
      <c r="Q20" s="4"/>
      <c r="R20" s="9"/>
      <c r="S20" s="2"/>
      <c r="U20" s="8"/>
      <c r="V20" s="10"/>
      <c r="W20" s="8"/>
      <c r="Y20" s="4"/>
      <c r="Z20" s="9"/>
      <c r="AA20" s="2"/>
    </row>
    <row r="21" spans="1:27" s="6" customFormat="1" ht="15">
      <c r="A21" s="100"/>
      <c r="B21" s="38" t="s">
        <v>33</v>
      </c>
      <c r="C21" s="14">
        <v>2</v>
      </c>
      <c r="D21" s="114"/>
      <c r="E21" s="103"/>
      <c r="F21" s="41"/>
      <c r="G21" s="86"/>
      <c r="H21" s="16"/>
      <c r="I21" s="13"/>
      <c r="J21" s="9"/>
      <c r="K21" s="2"/>
      <c r="M21" s="8"/>
      <c r="N21" s="10"/>
      <c r="O21" s="8"/>
      <c r="Q21" s="4"/>
      <c r="R21" s="9"/>
      <c r="S21" s="2"/>
      <c r="U21" s="8"/>
      <c r="V21" s="10"/>
      <c r="W21" s="8"/>
      <c r="Y21" s="4"/>
      <c r="Z21" s="9"/>
      <c r="AA21" s="2"/>
    </row>
    <row r="22" spans="1:27" s="6" customFormat="1" ht="15">
      <c r="A22" s="100"/>
      <c r="B22" s="38" t="s">
        <v>34</v>
      </c>
      <c r="C22" s="17" t="s">
        <v>35</v>
      </c>
      <c r="D22" s="114"/>
      <c r="E22" s="103"/>
      <c r="F22" s="41"/>
      <c r="G22" s="86"/>
      <c r="H22" s="16"/>
      <c r="I22" s="13"/>
      <c r="J22" s="9"/>
      <c r="K22" s="2"/>
      <c r="M22" s="8"/>
      <c r="N22" s="10"/>
      <c r="O22" s="8"/>
      <c r="Q22" s="4"/>
      <c r="R22" s="9"/>
      <c r="S22" s="2"/>
      <c r="U22" s="8"/>
      <c r="V22" s="10"/>
      <c r="W22" s="8"/>
      <c r="Y22" s="4"/>
      <c r="Z22" s="9"/>
      <c r="AA22" s="2"/>
    </row>
    <row r="23" spans="1:27" s="32" customFormat="1" ht="15">
      <c r="A23" s="100"/>
      <c r="B23" s="39" t="s">
        <v>37</v>
      </c>
      <c r="C23" s="34" t="s">
        <v>38</v>
      </c>
      <c r="D23" s="115"/>
      <c r="E23" s="33"/>
      <c r="F23" s="35"/>
      <c r="G23" s="86"/>
      <c r="H23" s="16"/>
      <c r="I23" s="13"/>
      <c r="J23" s="9"/>
      <c r="K23" s="2"/>
      <c r="M23" s="8"/>
      <c r="N23" s="10"/>
      <c r="O23" s="8"/>
      <c r="Q23" s="4"/>
      <c r="R23" s="9"/>
      <c r="S23" s="2"/>
      <c r="U23" s="8"/>
      <c r="V23" s="10"/>
      <c r="W23" s="8"/>
      <c r="Y23" s="4"/>
      <c r="Z23" s="9"/>
      <c r="AA23" s="2"/>
    </row>
    <row r="24" spans="1:27" s="6" customFormat="1" ht="15">
      <c r="A24" s="101"/>
      <c r="B24" s="59" t="s">
        <v>11</v>
      </c>
      <c r="C24" s="14" t="s">
        <v>83</v>
      </c>
      <c r="D24" s="114"/>
      <c r="E24" s="63"/>
      <c r="F24" s="15"/>
      <c r="G24" s="87"/>
      <c r="H24" s="61"/>
      <c r="I24" s="13"/>
      <c r="J24" s="9"/>
      <c r="K24" s="2"/>
      <c r="M24" s="8"/>
      <c r="N24" s="10"/>
      <c r="O24" s="8"/>
      <c r="Q24" s="4"/>
      <c r="R24" s="9"/>
      <c r="S24" s="2"/>
      <c r="U24" s="8"/>
      <c r="V24" s="10"/>
      <c r="W24" s="8"/>
      <c r="Y24" s="4"/>
      <c r="Z24" s="9"/>
      <c r="AA24" s="2"/>
    </row>
    <row r="25" spans="1:8" s="7" customFormat="1" ht="15.75" customHeight="1">
      <c r="A25" s="104" t="s">
        <v>39</v>
      </c>
      <c r="B25" s="58" t="s">
        <v>78</v>
      </c>
      <c r="C25" s="71">
        <v>22700</v>
      </c>
      <c r="D25" s="48"/>
      <c r="E25" s="62">
        <v>1</v>
      </c>
      <c r="F25" s="60"/>
      <c r="G25" s="73"/>
      <c r="H25" s="70">
        <v>0</v>
      </c>
    </row>
    <row r="26" spans="1:8" s="7" customFormat="1" ht="15">
      <c r="A26" s="104"/>
      <c r="B26" s="20" t="s">
        <v>40</v>
      </c>
      <c r="C26" s="21" t="s">
        <v>41</v>
      </c>
      <c r="D26" s="109" t="s">
        <v>82</v>
      </c>
      <c r="E26" s="106"/>
      <c r="F26" s="75"/>
      <c r="G26" s="82"/>
      <c r="H26" s="78"/>
    </row>
    <row r="27" spans="1:8" s="7" customFormat="1" ht="15">
      <c r="A27" s="104"/>
      <c r="B27" s="20" t="s">
        <v>42</v>
      </c>
      <c r="C27" s="21" t="s">
        <v>43</v>
      </c>
      <c r="D27" s="110"/>
      <c r="E27" s="107"/>
      <c r="F27" s="75"/>
      <c r="G27" s="83"/>
      <c r="H27" s="79"/>
    </row>
    <row r="28" spans="1:8" s="7" customFormat="1" ht="15">
      <c r="A28" s="104"/>
      <c r="B28" s="20" t="s">
        <v>44</v>
      </c>
      <c r="C28" s="21" t="s">
        <v>60</v>
      </c>
      <c r="D28" s="110"/>
      <c r="E28" s="107"/>
      <c r="F28" s="75"/>
      <c r="G28" s="83"/>
      <c r="H28" s="79"/>
    </row>
    <row r="29" spans="1:8" s="7" customFormat="1" ht="30">
      <c r="A29" s="104"/>
      <c r="B29" s="20" t="s">
        <v>45</v>
      </c>
      <c r="C29" s="22" t="s">
        <v>63</v>
      </c>
      <c r="D29" s="110"/>
      <c r="E29" s="107"/>
      <c r="F29" s="75"/>
      <c r="G29" s="83"/>
      <c r="H29" s="79"/>
    </row>
    <row r="30" spans="1:8" s="7" customFormat="1" ht="15.75" customHeight="1">
      <c r="A30" s="104"/>
      <c r="B30" s="29" t="s">
        <v>76</v>
      </c>
      <c r="C30" s="21" t="s">
        <v>77</v>
      </c>
      <c r="D30" s="110"/>
      <c r="E30" s="107"/>
      <c r="F30" s="75"/>
      <c r="G30" s="83"/>
      <c r="H30" s="79"/>
    </row>
    <row r="31" spans="1:8" s="7" customFormat="1" ht="15.75" customHeight="1">
      <c r="A31" s="104"/>
      <c r="B31" s="20" t="s">
        <v>46</v>
      </c>
      <c r="C31" s="21" t="s">
        <v>69</v>
      </c>
      <c r="D31" s="110"/>
      <c r="E31" s="107"/>
      <c r="F31" s="75"/>
      <c r="G31" s="83"/>
      <c r="H31" s="79"/>
    </row>
    <row r="32" spans="1:8" s="7" customFormat="1" ht="15">
      <c r="A32" s="104"/>
      <c r="B32" s="20" t="s">
        <v>47</v>
      </c>
      <c r="C32" s="21" t="s">
        <v>61</v>
      </c>
      <c r="D32" s="110"/>
      <c r="E32" s="107"/>
      <c r="F32" s="75"/>
      <c r="G32" s="83"/>
      <c r="H32" s="79"/>
    </row>
    <row r="33" spans="1:8" s="7" customFormat="1" ht="30">
      <c r="A33" s="104"/>
      <c r="B33" s="20" t="s">
        <v>48</v>
      </c>
      <c r="C33" s="23" t="s">
        <v>62</v>
      </c>
      <c r="D33" s="110"/>
      <c r="E33" s="107"/>
      <c r="F33" s="76"/>
      <c r="G33" s="83"/>
      <c r="H33" s="79"/>
    </row>
    <row r="34" spans="1:8" s="7" customFormat="1" ht="15.75" customHeight="1">
      <c r="A34" s="104"/>
      <c r="B34" s="20" t="s">
        <v>49</v>
      </c>
      <c r="C34" s="24" t="s">
        <v>64</v>
      </c>
      <c r="D34" s="110"/>
      <c r="E34" s="107"/>
      <c r="F34" s="76"/>
      <c r="G34" s="83"/>
      <c r="H34" s="79"/>
    </row>
    <row r="35" spans="1:8" s="7" customFormat="1" ht="15.75" customHeight="1">
      <c r="A35" s="104"/>
      <c r="B35" s="20" t="s">
        <v>50</v>
      </c>
      <c r="C35" s="21" t="s">
        <v>65</v>
      </c>
      <c r="D35" s="110"/>
      <c r="E35" s="107"/>
      <c r="F35" s="76"/>
      <c r="G35" s="83"/>
      <c r="H35" s="79"/>
    </row>
    <row r="36" spans="1:8" s="7" customFormat="1" ht="15">
      <c r="A36" s="104"/>
      <c r="B36" s="29" t="s">
        <v>66</v>
      </c>
      <c r="C36" s="25" t="s">
        <v>67</v>
      </c>
      <c r="D36" s="110"/>
      <c r="E36" s="107"/>
      <c r="F36" s="76"/>
      <c r="G36" s="83"/>
      <c r="H36" s="79"/>
    </row>
    <row r="37" spans="1:8" s="7" customFormat="1" ht="15.75" customHeight="1">
      <c r="A37" s="104"/>
      <c r="B37" s="20" t="s">
        <v>51</v>
      </c>
      <c r="C37" s="26" t="s">
        <v>68</v>
      </c>
      <c r="D37" s="110"/>
      <c r="E37" s="107"/>
      <c r="F37" s="76"/>
      <c r="G37" s="83"/>
      <c r="H37" s="79"/>
    </row>
    <row r="38" spans="1:8" s="7" customFormat="1" ht="30">
      <c r="A38" s="104"/>
      <c r="B38" s="20" t="s">
        <v>52</v>
      </c>
      <c r="C38" s="21" t="s">
        <v>70</v>
      </c>
      <c r="D38" s="110"/>
      <c r="E38" s="107"/>
      <c r="F38" s="76"/>
      <c r="G38" s="83"/>
      <c r="H38" s="79"/>
    </row>
    <row r="39" spans="1:8" s="7" customFormat="1" ht="15.75" customHeight="1">
      <c r="A39" s="104"/>
      <c r="B39" s="20" t="s">
        <v>53</v>
      </c>
      <c r="C39" s="26" t="s">
        <v>54</v>
      </c>
      <c r="D39" s="110"/>
      <c r="E39" s="107"/>
      <c r="F39" s="76"/>
      <c r="G39" s="83"/>
      <c r="H39" s="79"/>
    </row>
    <row r="40" spans="1:8" s="7" customFormat="1" ht="15">
      <c r="A40" s="104"/>
      <c r="B40" s="27" t="s">
        <v>55</v>
      </c>
      <c r="C40" s="28" t="s">
        <v>56</v>
      </c>
      <c r="D40" s="110"/>
      <c r="E40" s="107"/>
      <c r="F40" s="76"/>
      <c r="G40" s="83"/>
      <c r="H40" s="79"/>
    </row>
    <row r="41" spans="1:8" s="7" customFormat="1" ht="15">
      <c r="A41" s="104"/>
      <c r="B41" s="27" t="s">
        <v>57</v>
      </c>
      <c r="C41" s="26" t="s">
        <v>71</v>
      </c>
      <c r="D41" s="110"/>
      <c r="E41" s="107"/>
      <c r="F41" s="76"/>
      <c r="G41" s="83"/>
      <c r="H41" s="79"/>
    </row>
    <row r="42" spans="1:12" s="7" customFormat="1" ht="30">
      <c r="A42" s="104"/>
      <c r="B42" s="30" t="s">
        <v>58</v>
      </c>
      <c r="C42" s="31" t="s">
        <v>72</v>
      </c>
      <c r="D42" s="110"/>
      <c r="E42" s="107"/>
      <c r="F42" s="76"/>
      <c r="G42" s="83"/>
      <c r="H42" s="79"/>
      <c r="L42" s="10"/>
    </row>
    <row r="43" spans="1:8" s="7" customFormat="1" ht="15">
      <c r="A43" s="104"/>
      <c r="B43" s="20" t="s">
        <v>59</v>
      </c>
      <c r="C43" s="5" t="s">
        <v>73</v>
      </c>
      <c r="D43" s="110"/>
      <c r="E43" s="107"/>
      <c r="F43" s="76"/>
      <c r="G43" s="83"/>
      <c r="H43" s="79"/>
    </row>
    <row r="44" spans="1:8" s="7" customFormat="1" ht="15">
      <c r="A44" s="104"/>
      <c r="B44" s="29" t="s">
        <v>74</v>
      </c>
      <c r="C44" s="5" t="s">
        <v>75</v>
      </c>
      <c r="D44" s="110"/>
      <c r="E44" s="107"/>
      <c r="F44" s="76"/>
      <c r="G44" s="83"/>
      <c r="H44" s="79"/>
    </row>
    <row r="45" spans="1:8" s="7" customFormat="1" ht="15">
      <c r="A45" s="105"/>
      <c r="B45" s="20" t="s">
        <v>11</v>
      </c>
      <c r="C45" s="21" t="s">
        <v>89</v>
      </c>
      <c r="D45" s="111"/>
      <c r="E45" s="108"/>
      <c r="F45" s="77"/>
      <c r="G45" s="84"/>
      <c r="H45" s="80"/>
    </row>
    <row r="46" spans="1:8" ht="30">
      <c r="A46" s="97" t="s">
        <v>8</v>
      </c>
      <c r="B46" s="98"/>
      <c r="C46" s="72">
        <f>SUM(C25,C17,C7)</f>
        <v>25400</v>
      </c>
      <c r="D46" s="56" t="s">
        <v>9</v>
      </c>
      <c r="E46" s="57"/>
      <c r="F46" s="54" t="s">
        <v>79</v>
      </c>
      <c r="G46" s="54"/>
      <c r="H46" s="55">
        <f>SUM(H25,H17,H7)</f>
        <v>0</v>
      </c>
    </row>
    <row r="47" spans="4:8" ht="30">
      <c r="D47" s="2"/>
      <c r="E47" s="2"/>
      <c r="F47" s="68" t="s">
        <v>80</v>
      </c>
      <c r="G47" s="74"/>
      <c r="H47" s="67">
        <f>SUM(H46*1.21)</f>
        <v>0</v>
      </c>
    </row>
    <row r="48" spans="4:5" ht="9" customHeight="1">
      <c r="D48" s="2"/>
      <c r="E48" s="2"/>
    </row>
    <row r="49" spans="4:7" ht="15.75" customHeight="1">
      <c r="D49" s="120"/>
      <c r="E49" s="121"/>
      <c r="F49" s="121"/>
      <c r="G49" s="122"/>
    </row>
    <row r="50" spans="3:8" ht="24" customHeight="1">
      <c r="C50" s="2"/>
      <c r="D50" s="123"/>
      <c r="E50" s="124"/>
      <c r="F50" s="124"/>
      <c r="G50" s="125"/>
      <c r="H50" s="32"/>
    </row>
    <row r="51" spans="3:5" ht="15.75" customHeight="1">
      <c r="C51" s="2"/>
      <c r="D51" s="37" t="s">
        <v>84</v>
      </c>
      <c r="E51" s="126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  <row r="677" spans="4:5" ht="15.75" customHeight="1">
      <c r="D677" s="2"/>
      <c r="E677" s="2"/>
    </row>
    <row r="678" spans="4:5" ht="15.75" customHeight="1">
      <c r="D678" s="2"/>
      <c r="E678" s="2"/>
    </row>
    <row r="679" spans="4:5" ht="15.75" customHeight="1">
      <c r="D679" s="2"/>
      <c r="E679" s="2"/>
    </row>
    <row r="680" spans="4:5" ht="15.75" customHeight="1">
      <c r="D680" s="2"/>
      <c r="E680" s="2"/>
    </row>
    <row r="681" spans="4:5" ht="15.75" customHeight="1">
      <c r="D681" s="2"/>
      <c r="E681" s="2"/>
    </row>
    <row r="682" spans="4:5" ht="15.75" customHeight="1">
      <c r="D682" s="2"/>
      <c r="E682" s="2"/>
    </row>
    <row r="683" spans="4:5" ht="15.75" customHeight="1">
      <c r="D683" s="2"/>
      <c r="E683" s="2"/>
    </row>
    <row r="684" spans="4:5" ht="15.75" customHeight="1">
      <c r="D684" s="2"/>
      <c r="E684" s="2"/>
    </row>
    <row r="685" spans="4:5" ht="15.75" customHeight="1">
      <c r="D685" s="2"/>
      <c r="E685" s="2"/>
    </row>
    <row r="686" spans="4:5" ht="15.75" customHeight="1">
      <c r="D686" s="2"/>
      <c r="E686" s="2"/>
    </row>
    <row r="687" spans="4:5" ht="15.75" customHeight="1">
      <c r="D687" s="2"/>
      <c r="E687" s="2"/>
    </row>
    <row r="688" spans="4:5" ht="15.75" customHeight="1">
      <c r="D688" s="2"/>
      <c r="E688" s="2"/>
    </row>
    <row r="689" spans="4:5" ht="15.75" customHeight="1">
      <c r="D689" s="2"/>
      <c r="E689" s="2"/>
    </row>
    <row r="690" spans="4:5" ht="15.75" customHeight="1">
      <c r="D690" s="2"/>
      <c r="E690" s="2"/>
    </row>
    <row r="691" spans="4:5" ht="15.75" customHeight="1">
      <c r="D691" s="2"/>
      <c r="E691" s="2"/>
    </row>
    <row r="692" spans="4:5" ht="15.75" customHeight="1">
      <c r="D692" s="2"/>
      <c r="E692" s="2"/>
    </row>
    <row r="693" spans="4:5" ht="15.75" customHeight="1">
      <c r="D693" s="2"/>
      <c r="E693" s="2"/>
    </row>
    <row r="694" spans="4:5" ht="15.75" customHeight="1">
      <c r="D694" s="2"/>
      <c r="E694" s="2"/>
    </row>
    <row r="695" spans="4:5" ht="15.75" customHeight="1">
      <c r="D695" s="2"/>
      <c r="E695" s="2"/>
    </row>
    <row r="696" spans="4:5" ht="15.75" customHeight="1">
      <c r="D696" s="2"/>
      <c r="E696" s="2"/>
    </row>
    <row r="697" spans="4:5" ht="15.75" customHeight="1">
      <c r="D697" s="2"/>
      <c r="E697" s="2"/>
    </row>
    <row r="698" spans="4:5" ht="15.75" customHeight="1">
      <c r="D698" s="2"/>
      <c r="E698" s="2"/>
    </row>
    <row r="699" spans="4:5" ht="15.75" customHeight="1">
      <c r="D699" s="2"/>
      <c r="E699" s="2"/>
    </row>
    <row r="700" spans="4:5" ht="15.75" customHeight="1">
      <c r="D700" s="2"/>
      <c r="E700" s="2"/>
    </row>
    <row r="701" spans="4:5" ht="15.75" customHeight="1">
      <c r="D701" s="2"/>
      <c r="E701" s="2"/>
    </row>
    <row r="702" spans="4:5" ht="15.75" customHeight="1">
      <c r="D702" s="2"/>
      <c r="E702" s="2"/>
    </row>
    <row r="703" spans="4:5" ht="15.75" customHeight="1">
      <c r="D703" s="2"/>
      <c r="E703" s="2"/>
    </row>
    <row r="704" spans="4:5" ht="15.75" customHeight="1">
      <c r="D704" s="2"/>
      <c r="E704" s="2"/>
    </row>
    <row r="705" spans="4:5" ht="15.75" customHeight="1">
      <c r="D705" s="2"/>
      <c r="E705" s="2"/>
    </row>
    <row r="706" spans="4:5" ht="15.75" customHeight="1">
      <c r="D706" s="2"/>
      <c r="E706" s="2"/>
    </row>
    <row r="707" spans="4:5" ht="15.75" customHeight="1">
      <c r="D707" s="2"/>
      <c r="E707" s="2"/>
    </row>
    <row r="708" spans="4:5" ht="15.75" customHeight="1">
      <c r="D708" s="2"/>
      <c r="E708" s="2"/>
    </row>
    <row r="709" spans="4:5" ht="15.75" customHeight="1">
      <c r="D709" s="2"/>
      <c r="E709" s="2"/>
    </row>
    <row r="710" spans="4:5" ht="15.75" customHeight="1">
      <c r="D710" s="2"/>
      <c r="E710" s="2"/>
    </row>
    <row r="711" spans="4:5" ht="15.75" customHeight="1">
      <c r="D711" s="2"/>
      <c r="E711" s="2"/>
    </row>
    <row r="712" spans="4:5" ht="15.75" customHeight="1">
      <c r="D712" s="2"/>
      <c r="E712" s="2"/>
    </row>
    <row r="713" spans="4:5" ht="15.75" customHeight="1">
      <c r="D713" s="2"/>
      <c r="E713" s="2"/>
    </row>
    <row r="714" spans="4:5" ht="15.75" customHeight="1">
      <c r="D714" s="2"/>
      <c r="E714" s="2"/>
    </row>
    <row r="715" spans="4:5" ht="15.75" customHeight="1">
      <c r="D715" s="2"/>
      <c r="E715" s="2"/>
    </row>
    <row r="716" spans="4:5" ht="15.75" customHeight="1">
      <c r="D716" s="2"/>
      <c r="E716" s="2"/>
    </row>
    <row r="717" spans="4:5" ht="15.75" customHeight="1">
      <c r="D717" s="2"/>
      <c r="E717" s="2"/>
    </row>
    <row r="718" spans="4:5" ht="15.75" customHeight="1">
      <c r="D718" s="2"/>
      <c r="E718" s="2"/>
    </row>
    <row r="719" spans="4:5" ht="15.75" customHeight="1">
      <c r="D719" s="2"/>
      <c r="E719" s="2"/>
    </row>
    <row r="720" spans="4:5" ht="15.75" customHeight="1">
      <c r="D720" s="2"/>
      <c r="E720" s="2"/>
    </row>
    <row r="721" spans="4:5" ht="15.75" customHeight="1">
      <c r="D721" s="2"/>
      <c r="E721" s="2"/>
    </row>
    <row r="722" spans="4:5" ht="15.75" customHeight="1">
      <c r="D722" s="2"/>
      <c r="E722" s="2"/>
    </row>
    <row r="723" spans="4:5" ht="15.75" customHeight="1">
      <c r="D723" s="2"/>
      <c r="E723" s="2"/>
    </row>
    <row r="724" spans="4:5" ht="15.75" customHeight="1">
      <c r="D724" s="2"/>
      <c r="E724" s="2"/>
    </row>
    <row r="725" spans="4:5" ht="15.75" customHeight="1">
      <c r="D725" s="2"/>
      <c r="E725" s="2"/>
    </row>
    <row r="726" spans="4:5" ht="15.75" customHeight="1">
      <c r="D726" s="2"/>
      <c r="E726" s="2"/>
    </row>
    <row r="727" spans="4:5" ht="15.75" customHeight="1">
      <c r="D727" s="2"/>
      <c r="E727" s="2"/>
    </row>
    <row r="728" spans="4:5" ht="15.75" customHeight="1">
      <c r="D728" s="2"/>
      <c r="E728" s="2"/>
    </row>
    <row r="729" spans="4:5" ht="15.75" customHeight="1">
      <c r="D729" s="2"/>
      <c r="E729" s="2"/>
    </row>
    <row r="730" spans="4:5" ht="15.75" customHeight="1">
      <c r="D730" s="2"/>
      <c r="E730" s="2"/>
    </row>
    <row r="731" spans="4:5" ht="15.75" customHeight="1">
      <c r="D731" s="2"/>
      <c r="E731" s="2"/>
    </row>
    <row r="732" spans="4:5" ht="15.75" customHeight="1">
      <c r="D732" s="2"/>
      <c r="E732" s="2"/>
    </row>
    <row r="733" spans="4:5" ht="15.75" customHeight="1">
      <c r="D733" s="2"/>
      <c r="E733" s="2"/>
    </row>
    <row r="734" spans="4:5" ht="15.75" customHeight="1">
      <c r="D734" s="2"/>
      <c r="E734" s="2"/>
    </row>
    <row r="735" spans="4:5" ht="15.75" customHeight="1">
      <c r="D735" s="2"/>
      <c r="E735" s="2"/>
    </row>
    <row r="736" spans="4:5" ht="15.75" customHeight="1">
      <c r="D736" s="2"/>
      <c r="E736" s="2"/>
    </row>
    <row r="737" spans="4:5" ht="15.75" customHeight="1">
      <c r="D737" s="2"/>
      <c r="E737" s="2"/>
    </row>
    <row r="738" spans="4:5" ht="15.75" customHeight="1">
      <c r="D738" s="2"/>
      <c r="E738" s="2"/>
    </row>
    <row r="739" spans="4:5" ht="15.75" customHeight="1">
      <c r="D739" s="2"/>
      <c r="E739" s="2"/>
    </row>
    <row r="740" spans="4:5" ht="15.75" customHeight="1">
      <c r="D740" s="2"/>
      <c r="E740" s="2"/>
    </row>
    <row r="741" spans="4:5" ht="15.75" customHeight="1">
      <c r="D741" s="2"/>
      <c r="E741" s="2"/>
    </row>
    <row r="742" spans="4:5" ht="15.75" customHeight="1">
      <c r="D742" s="2"/>
      <c r="E742" s="2"/>
    </row>
    <row r="743" spans="4:5" ht="15.75" customHeight="1">
      <c r="D743" s="2"/>
      <c r="E743" s="2"/>
    </row>
    <row r="744" spans="4:5" ht="15.75" customHeight="1">
      <c r="D744" s="2"/>
      <c r="E744" s="2"/>
    </row>
    <row r="745" spans="4:5" ht="15.75" customHeight="1">
      <c r="D745" s="2"/>
      <c r="E745" s="2"/>
    </row>
    <row r="746" spans="4:5" ht="15.75" customHeight="1">
      <c r="D746" s="2"/>
      <c r="E746" s="2"/>
    </row>
    <row r="747" spans="4:5" ht="15.75" customHeight="1">
      <c r="D747" s="2"/>
      <c r="E747" s="2"/>
    </row>
    <row r="748" spans="4:5" ht="15.75" customHeight="1">
      <c r="D748" s="2"/>
      <c r="E748" s="2"/>
    </row>
    <row r="749" spans="4:5" ht="15.75" customHeight="1">
      <c r="D749" s="2"/>
      <c r="E749" s="2"/>
    </row>
    <row r="750" spans="4:5" ht="15.75" customHeight="1">
      <c r="D750" s="2"/>
      <c r="E750" s="2"/>
    </row>
    <row r="751" spans="4:5" ht="15.75" customHeight="1">
      <c r="D751" s="2"/>
      <c r="E751" s="2"/>
    </row>
    <row r="752" spans="4:5" ht="15.75" customHeight="1">
      <c r="D752" s="2"/>
      <c r="E752" s="2"/>
    </row>
    <row r="753" spans="4:5" ht="15.75" customHeight="1">
      <c r="D753" s="2"/>
      <c r="E753" s="2"/>
    </row>
    <row r="754" spans="4:5" ht="15.75" customHeight="1">
      <c r="D754" s="2"/>
      <c r="E754" s="2"/>
    </row>
    <row r="755" spans="4:5" ht="15.75" customHeight="1">
      <c r="D755" s="2"/>
      <c r="E755" s="2"/>
    </row>
    <row r="756" spans="4:5" ht="15.75" customHeight="1">
      <c r="D756" s="2"/>
      <c r="E756" s="2"/>
    </row>
    <row r="757" spans="4:5" ht="15.75" customHeight="1">
      <c r="D757" s="2"/>
      <c r="E757" s="2"/>
    </row>
    <row r="758" spans="4:5" ht="15.75" customHeight="1">
      <c r="D758" s="2"/>
      <c r="E758" s="2"/>
    </row>
    <row r="759" spans="4:5" ht="15.75" customHeight="1">
      <c r="D759" s="2"/>
      <c r="E759" s="2"/>
    </row>
    <row r="760" spans="4:5" ht="15.75" customHeight="1">
      <c r="D760" s="2"/>
      <c r="E760" s="2"/>
    </row>
    <row r="761" spans="4:5" ht="15.75" customHeight="1">
      <c r="D761" s="2"/>
      <c r="E761" s="2"/>
    </row>
    <row r="762" spans="4:5" ht="15.75" customHeight="1">
      <c r="D762" s="2"/>
      <c r="E762" s="2"/>
    </row>
    <row r="763" spans="4:5" ht="15.75" customHeight="1">
      <c r="D763" s="2"/>
      <c r="E763" s="2"/>
    </row>
    <row r="764" spans="4:5" ht="15.75" customHeight="1">
      <c r="D764" s="2"/>
      <c r="E764" s="2"/>
    </row>
    <row r="765" spans="4:5" ht="15.75" customHeight="1">
      <c r="D765" s="2"/>
      <c r="E765" s="2"/>
    </row>
    <row r="766" spans="4:5" ht="15.75" customHeight="1">
      <c r="D766" s="2"/>
      <c r="E766" s="2"/>
    </row>
    <row r="767" spans="4:5" ht="15.75" customHeight="1">
      <c r="D767" s="2"/>
      <c r="E767" s="2"/>
    </row>
    <row r="768" spans="4:5" ht="15.75" customHeight="1">
      <c r="D768" s="2"/>
      <c r="E768" s="2"/>
    </row>
    <row r="769" spans="4:5" ht="15.75" customHeight="1">
      <c r="D769" s="2"/>
      <c r="E769" s="2"/>
    </row>
    <row r="770" spans="4:5" ht="15.75" customHeight="1">
      <c r="D770" s="2"/>
      <c r="E770" s="2"/>
    </row>
    <row r="771" spans="4:5" ht="15.75" customHeight="1">
      <c r="D771" s="2"/>
      <c r="E771" s="2"/>
    </row>
    <row r="772" spans="4:5" ht="15.75" customHeight="1">
      <c r="D772" s="2"/>
      <c r="E772" s="2"/>
    </row>
    <row r="773" spans="4:5" ht="15.75" customHeight="1">
      <c r="D773" s="2"/>
      <c r="E773" s="2"/>
    </row>
    <row r="774" spans="4:5" ht="15.75" customHeight="1">
      <c r="D774" s="2"/>
      <c r="E774" s="2"/>
    </row>
    <row r="775" spans="4:5" ht="15.75" customHeight="1">
      <c r="D775" s="2"/>
      <c r="E775" s="2"/>
    </row>
    <row r="776" spans="4:5" ht="15.75" customHeight="1">
      <c r="D776" s="2"/>
      <c r="E776" s="2"/>
    </row>
    <row r="777" spans="4:5" ht="15.75" customHeight="1">
      <c r="D777" s="2"/>
      <c r="E777" s="2"/>
    </row>
    <row r="778" spans="4:5" ht="15.75" customHeight="1">
      <c r="D778" s="2"/>
      <c r="E778" s="2"/>
    </row>
    <row r="779" spans="4:5" ht="15.75" customHeight="1">
      <c r="D779" s="2"/>
      <c r="E779" s="2"/>
    </row>
    <row r="780" spans="4:5" ht="15.75" customHeight="1">
      <c r="D780" s="2"/>
      <c r="E780" s="2"/>
    </row>
    <row r="781" spans="4:5" ht="15.75" customHeight="1">
      <c r="D781" s="2"/>
      <c r="E781" s="2"/>
    </row>
    <row r="782" spans="4:5" ht="15.75" customHeight="1">
      <c r="D782" s="2"/>
      <c r="E782" s="2"/>
    </row>
    <row r="783" spans="4:5" ht="15.75" customHeight="1">
      <c r="D783" s="2"/>
      <c r="E783" s="2"/>
    </row>
    <row r="784" spans="4:5" ht="15.75" customHeight="1">
      <c r="D784" s="2"/>
      <c r="E784" s="2"/>
    </row>
    <row r="785" spans="4:5" ht="15.75" customHeight="1">
      <c r="D785" s="2"/>
      <c r="E785" s="2"/>
    </row>
    <row r="786" spans="4:5" ht="15.75" customHeight="1">
      <c r="D786" s="2"/>
      <c r="E786" s="2"/>
    </row>
    <row r="787" spans="4:5" ht="15.75" customHeight="1">
      <c r="D787" s="2"/>
      <c r="E787" s="2"/>
    </row>
    <row r="788" spans="4:5" ht="15.75" customHeight="1">
      <c r="D788" s="2"/>
      <c r="E788" s="2"/>
    </row>
    <row r="789" spans="4:5" ht="15.75" customHeight="1">
      <c r="D789" s="2"/>
      <c r="E789" s="2"/>
    </row>
    <row r="790" spans="4:5" ht="15.75" customHeight="1">
      <c r="D790" s="2"/>
      <c r="E790" s="2"/>
    </row>
    <row r="791" spans="4:5" ht="15.75" customHeight="1">
      <c r="D791" s="2"/>
      <c r="E791" s="2"/>
    </row>
    <row r="792" spans="4:5" ht="15.75" customHeight="1">
      <c r="D792" s="2"/>
      <c r="E792" s="2"/>
    </row>
    <row r="793" spans="4:5" ht="15.75" customHeight="1">
      <c r="D793" s="2"/>
      <c r="E793" s="2"/>
    </row>
    <row r="794" spans="4:5" ht="15.75" customHeight="1">
      <c r="D794" s="2"/>
      <c r="E794" s="2"/>
    </row>
    <row r="795" spans="4:5" ht="15.75" customHeight="1">
      <c r="D795" s="2"/>
      <c r="E795" s="2"/>
    </row>
    <row r="796" spans="4:5" ht="15.75" customHeight="1">
      <c r="D796" s="2"/>
      <c r="E796" s="2"/>
    </row>
    <row r="797" spans="4:5" ht="15.75" customHeight="1">
      <c r="D797" s="2"/>
      <c r="E797" s="2"/>
    </row>
    <row r="798" spans="4:5" ht="15.75" customHeight="1">
      <c r="D798" s="2"/>
      <c r="E798" s="2"/>
    </row>
    <row r="799" spans="4:5" ht="15.75" customHeight="1">
      <c r="D799" s="2"/>
      <c r="E799" s="2"/>
    </row>
    <row r="800" spans="4:5" ht="15.75" customHeight="1">
      <c r="D800" s="2"/>
      <c r="E800" s="2"/>
    </row>
    <row r="801" spans="4:5" ht="15.75" customHeight="1">
      <c r="D801" s="2"/>
      <c r="E801" s="2"/>
    </row>
    <row r="802" spans="4:5" ht="15.75" customHeight="1">
      <c r="D802" s="2"/>
      <c r="E802" s="2"/>
    </row>
    <row r="803" spans="4:5" ht="15.75" customHeight="1">
      <c r="D803" s="2"/>
      <c r="E803" s="2"/>
    </row>
    <row r="804" spans="4:5" ht="15.75" customHeight="1">
      <c r="D804" s="2"/>
      <c r="E804" s="2"/>
    </row>
    <row r="805" spans="4:5" ht="15.75" customHeight="1">
      <c r="D805" s="2"/>
      <c r="E805" s="2"/>
    </row>
    <row r="806" spans="4:5" ht="15.75" customHeight="1">
      <c r="D806" s="2"/>
      <c r="E806" s="2"/>
    </row>
    <row r="807" spans="4:5" ht="15.75" customHeight="1">
      <c r="D807" s="2"/>
      <c r="E807" s="2"/>
    </row>
    <row r="808" spans="4:5" ht="15.75" customHeight="1">
      <c r="D808" s="2"/>
      <c r="E808" s="2"/>
    </row>
    <row r="809" spans="4:5" ht="15.75" customHeight="1">
      <c r="D809" s="2"/>
      <c r="E809" s="2"/>
    </row>
    <row r="810" spans="4:5" ht="15.75" customHeight="1">
      <c r="D810" s="2"/>
      <c r="E810" s="2"/>
    </row>
    <row r="811" spans="4:5" ht="15.75" customHeight="1">
      <c r="D811" s="2"/>
      <c r="E811" s="2"/>
    </row>
    <row r="812" spans="4:5" ht="15.75" customHeight="1">
      <c r="D812" s="2"/>
      <c r="E812" s="2"/>
    </row>
    <row r="813" spans="4:5" ht="15.75" customHeight="1">
      <c r="D813" s="2"/>
      <c r="E813" s="2"/>
    </row>
    <row r="814" spans="4:5" ht="15.75" customHeight="1">
      <c r="D814" s="2"/>
      <c r="E814" s="2"/>
    </row>
    <row r="815" spans="4:5" ht="15.75" customHeight="1">
      <c r="D815" s="2"/>
      <c r="E815" s="2"/>
    </row>
    <row r="816" spans="4:5" ht="15.75" customHeight="1">
      <c r="D816" s="2"/>
      <c r="E816" s="2"/>
    </row>
    <row r="817" spans="4:5" ht="15.75" customHeight="1">
      <c r="D817" s="2"/>
      <c r="E817" s="2"/>
    </row>
    <row r="818" spans="4:5" ht="15.75" customHeight="1">
      <c r="D818" s="2"/>
      <c r="E818" s="2"/>
    </row>
    <row r="819" spans="4:5" ht="15.75" customHeight="1">
      <c r="D819" s="2"/>
      <c r="E819" s="2"/>
    </row>
    <row r="820" spans="4:5" ht="15.75" customHeight="1">
      <c r="D820" s="2"/>
      <c r="E820" s="2"/>
    </row>
    <row r="821" spans="4:5" ht="15.75" customHeight="1">
      <c r="D821" s="2"/>
      <c r="E821" s="2"/>
    </row>
    <row r="822" spans="4:5" ht="15.75" customHeight="1">
      <c r="D822" s="2"/>
      <c r="E822" s="2"/>
    </row>
    <row r="823" spans="4:5" ht="15.75" customHeight="1">
      <c r="D823" s="2"/>
      <c r="E823" s="2"/>
    </row>
    <row r="824" spans="4:5" ht="15.75" customHeight="1">
      <c r="D824" s="2"/>
      <c r="E824" s="2"/>
    </row>
    <row r="825" spans="4:5" ht="15.75" customHeight="1">
      <c r="D825" s="2"/>
      <c r="E825" s="2"/>
    </row>
    <row r="826" spans="4:5" ht="15.75" customHeight="1">
      <c r="D826" s="2"/>
      <c r="E826" s="2"/>
    </row>
    <row r="827" spans="4:5" ht="15.75" customHeight="1">
      <c r="D827" s="2"/>
      <c r="E827" s="2"/>
    </row>
    <row r="828" spans="4:5" ht="15.75" customHeight="1">
      <c r="D828" s="2"/>
      <c r="E828" s="2"/>
    </row>
    <row r="829" spans="4:5" ht="15.75" customHeight="1">
      <c r="D829" s="2"/>
      <c r="E829" s="2"/>
    </row>
    <row r="830" spans="4:5" ht="15.75" customHeight="1">
      <c r="D830" s="2"/>
      <c r="E830" s="2"/>
    </row>
    <row r="831" spans="4:5" ht="15.75" customHeight="1">
      <c r="D831" s="2"/>
      <c r="E831" s="2"/>
    </row>
    <row r="832" spans="4:5" ht="15.75" customHeight="1">
      <c r="D832" s="2"/>
      <c r="E832" s="2"/>
    </row>
    <row r="833" spans="4:5" ht="15.75" customHeight="1">
      <c r="D833" s="2"/>
      <c r="E833" s="2"/>
    </row>
    <row r="834" spans="4:5" ht="15.75" customHeight="1">
      <c r="D834" s="2"/>
      <c r="E834" s="2"/>
    </row>
    <row r="835" spans="4:5" ht="15.75" customHeight="1">
      <c r="D835" s="2"/>
      <c r="E835" s="2"/>
    </row>
    <row r="836" spans="4:5" ht="15.75" customHeight="1">
      <c r="D836" s="2"/>
      <c r="E836" s="2"/>
    </row>
    <row r="837" spans="4:5" ht="15.75" customHeight="1">
      <c r="D837" s="2"/>
      <c r="E837" s="2"/>
    </row>
    <row r="838" spans="4:5" ht="15.75" customHeight="1">
      <c r="D838" s="2"/>
      <c r="E838" s="2"/>
    </row>
    <row r="839" spans="4:5" ht="15.75" customHeight="1">
      <c r="D839" s="2"/>
      <c r="E839" s="2"/>
    </row>
    <row r="840" spans="4:5" ht="15.75" customHeight="1">
      <c r="D840" s="2"/>
      <c r="E840" s="2"/>
    </row>
    <row r="841" spans="4:5" ht="15.75" customHeight="1">
      <c r="D841" s="2"/>
      <c r="E841" s="2"/>
    </row>
    <row r="842" spans="4:5" ht="15.75" customHeight="1">
      <c r="D842" s="2"/>
      <c r="E842" s="2"/>
    </row>
    <row r="843" spans="4:5" ht="15.75" customHeight="1">
      <c r="D843" s="2"/>
      <c r="E843" s="2"/>
    </row>
    <row r="844" spans="4:5" ht="15.75" customHeight="1">
      <c r="D844" s="2"/>
      <c r="E844" s="2"/>
    </row>
    <row r="845" spans="4:5" ht="15.75" customHeight="1">
      <c r="D845" s="2"/>
      <c r="E845" s="2"/>
    </row>
    <row r="846" spans="4:5" ht="15.75" customHeight="1">
      <c r="D846" s="2"/>
      <c r="E846" s="2"/>
    </row>
    <row r="847" spans="4:5" ht="15.75" customHeight="1">
      <c r="D847" s="2"/>
      <c r="E847" s="2"/>
    </row>
    <row r="848" spans="4:5" ht="15.75" customHeight="1">
      <c r="D848" s="2"/>
      <c r="E848" s="2"/>
    </row>
    <row r="849" spans="4:5" ht="15.75" customHeight="1">
      <c r="D849" s="2"/>
      <c r="E849" s="2"/>
    </row>
    <row r="850" spans="4:5" ht="15.75" customHeight="1">
      <c r="D850" s="2"/>
      <c r="E850" s="2"/>
    </row>
    <row r="851" spans="4:5" ht="15.75" customHeight="1">
      <c r="D851" s="2"/>
      <c r="E851" s="2"/>
    </row>
    <row r="852" spans="4:5" ht="15.75" customHeight="1">
      <c r="D852" s="2"/>
      <c r="E852" s="2"/>
    </row>
    <row r="853" spans="4:5" ht="15.75" customHeight="1">
      <c r="D853" s="2"/>
      <c r="E853" s="2"/>
    </row>
    <row r="854" spans="4:5" ht="15.75" customHeight="1">
      <c r="D854" s="2"/>
      <c r="E854" s="2"/>
    </row>
    <row r="855" spans="4:5" ht="15.75" customHeight="1">
      <c r="D855" s="2"/>
      <c r="E855" s="2"/>
    </row>
    <row r="856" spans="4:5" ht="15.75" customHeight="1">
      <c r="D856" s="2"/>
      <c r="E856" s="2"/>
    </row>
    <row r="857" spans="4:5" ht="15.75" customHeight="1">
      <c r="D857" s="2"/>
      <c r="E857" s="2"/>
    </row>
    <row r="858" spans="4:5" ht="15.75" customHeight="1">
      <c r="D858" s="2"/>
      <c r="E858" s="2"/>
    </row>
    <row r="859" spans="4:5" ht="15.75" customHeight="1">
      <c r="D859" s="2"/>
      <c r="E859" s="2"/>
    </row>
    <row r="860" spans="4:5" ht="15" customHeight="1">
      <c r="D860" s="2"/>
      <c r="E860" s="2"/>
    </row>
    <row r="861" spans="4:5" ht="15" customHeight="1">
      <c r="D861" s="2"/>
      <c r="E861" s="2"/>
    </row>
    <row r="862" spans="4:5" ht="15" customHeight="1">
      <c r="D862" s="2"/>
      <c r="E862" s="2"/>
    </row>
    <row r="863" spans="4:5" ht="15" customHeight="1">
      <c r="D863" s="2"/>
      <c r="E863" s="2"/>
    </row>
    <row r="864" spans="4:5" ht="15" customHeight="1">
      <c r="D864" s="2"/>
      <c r="E864" s="2"/>
    </row>
    <row r="865" spans="4:5" ht="15" customHeight="1">
      <c r="D865" s="2"/>
      <c r="E865" s="2"/>
    </row>
    <row r="866" spans="4:5" ht="15" customHeight="1">
      <c r="D866" s="2"/>
      <c r="E866" s="2"/>
    </row>
    <row r="867" spans="4:5" ht="15" customHeight="1">
      <c r="D867" s="2"/>
      <c r="E867" s="2"/>
    </row>
    <row r="868" spans="4:5" ht="15" customHeight="1">
      <c r="D868" s="2"/>
      <c r="E868" s="2"/>
    </row>
    <row r="869" spans="4:5" ht="15" customHeight="1">
      <c r="D869" s="2"/>
      <c r="E869" s="2"/>
    </row>
    <row r="870" spans="4:5" ht="15" customHeight="1">
      <c r="D870" s="2"/>
      <c r="E870" s="2"/>
    </row>
    <row r="871" spans="4:5" ht="15" customHeight="1">
      <c r="D871" s="2"/>
      <c r="E871" s="2"/>
    </row>
    <row r="872" spans="4:5" ht="15" customHeight="1">
      <c r="D872" s="2"/>
      <c r="E872" s="2"/>
    </row>
    <row r="873" spans="4:5" ht="15" customHeight="1">
      <c r="D873" s="2"/>
      <c r="E873" s="2"/>
    </row>
    <row r="874" spans="4:5" ht="15" customHeight="1">
      <c r="D874" s="2"/>
      <c r="E874" s="2"/>
    </row>
    <row r="875" spans="4:5" ht="15" customHeight="1">
      <c r="D875" s="2"/>
      <c r="E875" s="2"/>
    </row>
    <row r="876" spans="4:5" ht="15" customHeight="1">
      <c r="D876" s="2"/>
      <c r="E876" s="2"/>
    </row>
    <row r="877" spans="4:5" ht="15" customHeight="1">
      <c r="D877" s="2"/>
      <c r="E877" s="2"/>
    </row>
    <row r="878" spans="4:5" ht="15" customHeight="1">
      <c r="D878" s="2"/>
      <c r="E878" s="2"/>
    </row>
    <row r="879" spans="4:5" ht="15" customHeight="1">
      <c r="D879" s="2"/>
      <c r="E879" s="2"/>
    </row>
    <row r="880" spans="4:5" ht="15" customHeight="1">
      <c r="D880" s="2"/>
      <c r="E880" s="2"/>
    </row>
    <row r="881" spans="4:5" ht="15" customHeight="1">
      <c r="D881" s="2"/>
      <c r="E881" s="2"/>
    </row>
    <row r="882" spans="4:5" ht="15" customHeight="1">
      <c r="D882" s="2"/>
      <c r="E882" s="2"/>
    </row>
    <row r="883" spans="4:5" ht="15" customHeight="1">
      <c r="D883" s="2"/>
      <c r="E883" s="2"/>
    </row>
    <row r="884" spans="4:5" ht="15" customHeight="1">
      <c r="D884" s="2"/>
      <c r="E884" s="2"/>
    </row>
    <row r="885" spans="4:5" ht="15" customHeight="1">
      <c r="D885" s="2"/>
      <c r="E885" s="2"/>
    </row>
    <row r="886" spans="4:5" ht="15" customHeight="1">
      <c r="D886" s="2"/>
      <c r="E886" s="2"/>
    </row>
  </sheetData>
  <mergeCells count="20">
    <mergeCell ref="A4:H4"/>
    <mergeCell ref="D49:G50"/>
    <mergeCell ref="B5:C5"/>
    <mergeCell ref="E5:E6"/>
    <mergeCell ref="A46:B46"/>
    <mergeCell ref="A7:A16"/>
    <mergeCell ref="E8:E12"/>
    <mergeCell ref="A25:A45"/>
    <mergeCell ref="E26:E45"/>
    <mergeCell ref="D26:D45"/>
    <mergeCell ref="E13:E16"/>
    <mergeCell ref="A17:A24"/>
    <mergeCell ref="E18:E22"/>
    <mergeCell ref="D8:D24"/>
    <mergeCell ref="G8:G16"/>
    <mergeCell ref="G18:G24"/>
    <mergeCell ref="G26:G45"/>
    <mergeCell ref="F5:F6"/>
    <mergeCell ref="D5:D6"/>
    <mergeCell ref="G5:G6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Tomáš Velík</cp:lastModifiedBy>
  <cp:lastPrinted>2021-08-13T07:09:58Z</cp:lastPrinted>
  <dcterms:created xsi:type="dcterms:W3CDTF">2018-11-28T13:05:04Z</dcterms:created>
  <dcterms:modified xsi:type="dcterms:W3CDTF">2021-10-21T08:45:04Z</dcterms:modified>
  <cp:category/>
  <cp:version/>
  <cp:contentType/>
  <cp:contentStatus/>
</cp:coreProperties>
</file>