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66925"/>
  <bookViews>
    <workbookView xWindow="0" yWindow="0" windowWidth="28800" windowHeight="119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<sst xmlns="http://schemas.openxmlformats.org/spreadsheetml/2006/main" count="27" uniqueCount="26">
  <si>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Položka</t>
  </si>
  <si>
    <t>Popis položky</t>
  </si>
  <si>
    <t>Požadované technické a funkční vlastnosti, hodnota, množství</t>
  </si>
  <si>
    <t>Uchazeč splňuje ANO / NE</t>
  </si>
  <si>
    <t>Upřesnění nabídky uchazeče; event. odkaz na umístění v přiloženém katalogovém listu</t>
  </si>
  <si>
    <t>číslo objednávky     ÚJF</t>
  </si>
  <si>
    <t>1,3-Dimethyl-2-imidazolidinone</t>
  </si>
  <si>
    <t>≥98%,  100 g</t>
  </si>
  <si>
    <t>21100233        EATRIS MŠMT</t>
  </si>
  <si>
    <t>Centrifugační zkumavka</t>
  </si>
  <si>
    <t>Lahev kultivační</t>
  </si>
  <si>
    <t xml:space="preserve">PS, sterilní, filtrovaný uzávěr, rozměry 210 x 122 x 50 mm, kultivační plocha 150 (cm2), 108 kusů </t>
  </si>
  <si>
    <t>21100245             ODZ               INSPIRE</t>
  </si>
  <si>
    <t xml:space="preserve">Sodium Pyruvate </t>
  </si>
  <si>
    <t>100 mM, 3 x 100 mL</t>
  </si>
  <si>
    <t>21100244              ODZ                GAČR</t>
  </si>
  <si>
    <t>Zadavatel stanovuje tyto technické požadavky:</t>
  </si>
  <si>
    <t>Příloha ke Kupní smlouvě - Technická specifikace k VZ "Spotřební laboratorní materiál 03/2021"</t>
  </si>
  <si>
    <t>Předpokládaná hodnota v Kč bez DPH</t>
  </si>
  <si>
    <t>Nabídková cena v Kč bez DPH:</t>
  </si>
  <si>
    <t>Nabídková cena v Kč bez DPH</t>
  </si>
  <si>
    <t>takto podbarvená pole uchazeč vyplní</t>
  </si>
  <si>
    <t>podpis oprávněné osoby za dodavatele</t>
  </si>
  <si>
    <t>PS, čirá, kónická, s plochým uzávěrem s integrovaným těsněním, se stupnicí, sterilní, ve stojanu, objem 15 ml, 500 kusů</t>
  </si>
  <si>
    <t xml:space="preserve">PS, sterilní, filtrovaný uzávěr, rozměry 155 x 87 x 40 mm, kultivační plocha 75 (cm2), 300 kusů </t>
  </si>
  <si>
    <t>Nabídková cena v Kč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</si>
</sst>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1E4E79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medium"/>
    </border>
    <border>
      <left style="medium"/>
      <right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3" borderId="7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4" fontId="0" fillId="2" borderId="13" xfId="0" applyNumberFormat="1" applyFont="1" applyFill="1" applyBorder="1" applyAlignment="1">
      <alignment horizontal="center" vertical="center"/>
    </xf>
    <xf numFmtId="0" fontId="9" fillId="0" borderId="14" xfId="20" applyFont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2" borderId="18" xfId="20" applyFont="1" applyFill="1" applyBorder="1" applyAlignment="1">
      <alignment vertical="top" wrapText="1"/>
    </xf>
    <xf numFmtId="0" fontId="9" fillId="2" borderId="19" xfId="20" applyFont="1" applyFill="1" applyBorder="1" applyAlignment="1">
      <alignment vertical="top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workbookViewId="0" topLeftCell="A1">
      <selection activeCell="C20" sqref="C20"/>
    </sheetView>
  </sheetViews>
  <sheetFormatPr defaultColWidth="9.140625" defaultRowHeight="15"/>
  <cols>
    <col min="1" max="1" width="7.28125" style="3" customWidth="1"/>
    <col min="2" max="2" width="27.8515625" style="1" customWidth="1"/>
    <col min="3" max="3" width="66.7109375" style="0" customWidth="1"/>
    <col min="4" max="4" width="15.7109375" style="3" customWidth="1"/>
    <col min="5" max="6" width="15.7109375" style="0" customWidth="1"/>
    <col min="7" max="7" width="25.7109375" style="0" customWidth="1"/>
  </cols>
  <sheetData>
    <row r="1" spans="1:6" ht="18.75">
      <c r="A1" s="15" t="s">
        <v>17</v>
      </c>
      <c r="D1" s="40"/>
      <c r="E1" s="41"/>
      <c r="F1" s="11"/>
    </row>
    <row r="2" spans="4:6" ht="15">
      <c r="D2" s="41"/>
      <c r="E2" s="41"/>
      <c r="F2" s="11"/>
    </row>
    <row r="3" ht="15.75" thickBot="1">
      <c r="A3" s="5" t="s">
        <v>16</v>
      </c>
    </row>
    <row r="4" spans="1:7" ht="60">
      <c r="A4" s="21" t="s">
        <v>0</v>
      </c>
      <c r="B4" s="22" t="s">
        <v>1</v>
      </c>
      <c r="C4" s="22" t="s">
        <v>2</v>
      </c>
      <c r="D4" s="23" t="s">
        <v>5</v>
      </c>
      <c r="E4" s="23" t="s">
        <v>3</v>
      </c>
      <c r="F4" s="23" t="s">
        <v>20</v>
      </c>
      <c r="G4" s="16" t="s">
        <v>4</v>
      </c>
    </row>
    <row r="5" spans="1:7" ht="30">
      <c r="A5" s="50">
        <v>1</v>
      </c>
      <c r="B5" s="24" t="s">
        <v>6</v>
      </c>
      <c r="C5" s="25" t="s">
        <v>7</v>
      </c>
      <c r="D5" s="8" t="s">
        <v>8</v>
      </c>
      <c r="E5" s="26"/>
      <c r="F5" s="27"/>
      <c r="G5" s="42"/>
    </row>
    <row r="6" spans="1:7" ht="15.75" thickBot="1">
      <c r="A6" s="51"/>
      <c r="B6" s="28"/>
      <c r="C6" s="7">
        <v>1830</v>
      </c>
      <c r="D6" s="9"/>
      <c r="E6" s="20"/>
      <c r="F6" s="29"/>
      <c r="G6" s="30"/>
    </row>
    <row r="7" spans="1:7" ht="26.25" thickTop="1">
      <c r="A7" s="52">
        <v>2</v>
      </c>
      <c r="B7" s="17" t="s">
        <v>9</v>
      </c>
      <c r="C7" s="31" t="s">
        <v>23</v>
      </c>
      <c r="D7" s="12" t="s">
        <v>12</v>
      </c>
      <c r="E7" s="32"/>
      <c r="F7" s="33"/>
      <c r="G7" s="43"/>
    </row>
    <row r="8" spans="1:7" ht="15.75" thickBot="1">
      <c r="A8" s="51"/>
      <c r="B8" s="28"/>
      <c r="C8" s="7">
        <v>2870</v>
      </c>
      <c r="D8" s="13"/>
      <c r="E8" s="20"/>
      <c r="F8" s="29"/>
      <c r="G8" s="30"/>
    </row>
    <row r="9" spans="1:7" ht="26.25" thickTop="1">
      <c r="A9" s="52">
        <v>3</v>
      </c>
      <c r="B9" s="34" t="s">
        <v>10</v>
      </c>
      <c r="C9" s="10" t="s">
        <v>11</v>
      </c>
      <c r="D9" s="13"/>
      <c r="E9" s="26"/>
      <c r="F9" s="33"/>
      <c r="G9" s="42"/>
    </row>
    <row r="10" spans="1:7" ht="15.75" thickBot="1">
      <c r="A10" s="51"/>
      <c r="B10" s="28"/>
      <c r="C10" s="7">
        <v>9120</v>
      </c>
      <c r="D10" s="13"/>
      <c r="E10" s="20"/>
      <c r="F10" s="29"/>
      <c r="G10" s="30"/>
    </row>
    <row r="11" spans="1:7" ht="26.25" thickTop="1">
      <c r="A11" s="52">
        <v>4</v>
      </c>
      <c r="B11" s="34" t="s">
        <v>10</v>
      </c>
      <c r="C11" s="10" t="s">
        <v>24</v>
      </c>
      <c r="D11" s="14"/>
      <c r="E11" s="26"/>
      <c r="F11" s="33"/>
      <c r="G11" s="42"/>
    </row>
    <row r="12" spans="1:7" ht="15.75" thickBot="1">
      <c r="A12" s="51"/>
      <c r="B12" s="28"/>
      <c r="C12" s="7">
        <v>11850</v>
      </c>
      <c r="D12" s="9"/>
      <c r="E12" s="20"/>
      <c r="F12" s="29"/>
      <c r="G12" s="30"/>
    </row>
    <row r="13" spans="1:7" ht="45.75" thickTop="1">
      <c r="A13" s="52">
        <v>5</v>
      </c>
      <c r="B13" s="24" t="s">
        <v>13</v>
      </c>
      <c r="C13" s="25" t="s">
        <v>14</v>
      </c>
      <c r="D13" s="8" t="s">
        <v>15</v>
      </c>
      <c r="E13" s="26"/>
      <c r="F13" s="33"/>
      <c r="G13" s="43"/>
    </row>
    <row r="14" spans="1:7" ht="15.75" thickBot="1">
      <c r="A14" s="51"/>
      <c r="B14" s="28"/>
      <c r="C14" s="7">
        <v>1227</v>
      </c>
      <c r="D14" s="9"/>
      <c r="E14" s="20"/>
      <c r="F14" s="29"/>
      <c r="G14" s="30"/>
    </row>
    <row r="15" spans="1:7" ht="17.25" thickBot="1" thickTop="1">
      <c r="A15" s="37" t="s">
        <v>18</v>
      </c>
      <c r="B15" s="36"/>
      <c r="C15" s="18">
        <f>SUM(C6,C8,C10,C12,C14)</f>
        <v>26897</v>
      </c>
      <c r="D15" s="35"/>
      <c r="E15" s="44" t="s">
        <v>19</v>
      </c>
      <c r="F15" s="45"/>
      <c r="G15" s="46">
        <f>SUM(F5:F14)</f>
        <v>0</v>
      </c>
    </row>
    <row r="16" spans="5:7" ht="15.75" thickBot="1">
      <c r="E16" s="48" t="s">
        <v>25</v>
      </c>
      <c r="F16" s="47"/>
      <c r="G16" s="19">
        <f>SUM(G15*1.21)</f>
        <v>0</v>
      </c>
    </row>
    <row r="17" spans="1:6" ht="15">
      <c r="A17" s="2"/>
      <c r="B17" s="38" t="s">
        <v>21</v>
      </c>
      <c r="C17" s="49"/>
      <c r="E17" s="3"/>
      <c r="F17" s="3"/>
    </row>
    <row r="18" spans="5:6" ht="15">
      <c r="E18" s="3"/>
      <c r="F18" s="3"/>
    </row>
    <row r="19" spans="5:6" ht="15">
      <c r="E19" s="3"/>
      <c r="F19" s="3"/>
    </row>
    <row r="23" spans="5:7" ht="15">
      <c r="E23" s="6"/>
      <c r="F23" s="6"/>
      <c r="G23" s="6"/>
    </row>
    <row r="24" spans="5:6" ht="15">
      <c r="E24" s="39"/>
      <c r="F24" s="4" t="s">
        <v>22</v>
      </c>
    </row>
  </sheetData>
  <mergeCells count="14">
    <mergeCell ref="F13:F14"/>
    <mergeCell ref="E15:F15"/>
    <mergeCell ref="A15:B15"/>
    <mergeCell ref="E16:F16"/>
    <mergeCell ref="A5:A6"/>
    <mergeCell ref="A7:A8"/>
    <mergeCell ref="A9:A10"/>
    <mergeCell ref="A11:A12"/>
    <mergeCell ref="A13:A14"/>
    <mergeCell ref="D7:D11"/>
    <mergeCell ref="F5:F6"/>
    <mergeCell ref="F7:F8"/>
    <mergeCell ref="F9:F10"/>
    <mergeCell ref="F11:F1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2021-04-30T06:37:43Z</cp:lastPrinted>
  <dcterms:created xsi:type="dcterms:W3CDTF">2018-05-21T11:46:33Z</dcterms:created>
  <dcterms:modified xsi:type="dcterms:W3CDTF">2021-04-30T06:39:55Z</dcterms:modified>
  <cp:category/>
  <cp:version/>
  <cp:contentType/>
  <cp:contentStatus/>
</cp:coreProperties>
</file>