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8"/>
  <workbookPr defaultThemeVersion="166925"/>
  <bookViews>
    <workbookView xWindow="0" yWindow="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SHEET_TITLE" localSheetId="1">"Sheet2"</definedName>
    <definedName name="SHEET_TITLE" localSheetId="2">"Sheet3"</definedName>
  </definedNames>
  <calcPr calcId="191029"/>
</workbook>
</file>

<file path=xl/sharedStrings.xml><?xml version="1.0" encoding="utf-8"?>
<sst xmlns="http://schemas.openxmlformats.org/spreadsheetml/2006/main" count="37" uniqueCount="29">
  <si>
    <t>Dílenský svěrák</t>
  </si>
  <si>
    <t>Dílenský svěrák, čelisti ocelové, šířka čelistí 100mm, vratidlo s bezpečnostními koncovkami, přenosný, upnutí na stůl pomocí svěrky, otočný, uchycení k základové desce maticemi, pro stůl tloušťky alespoň 50 mm.</t>
  </si>
  <si>
    <t>Vložka na čelisti</t>
  </si>
  <si>
    <t>Vložka na čelisti dílenského svěráku, povrch hliník, pro čelisti o šířce 100 mm, magnetický pásek pro uchycení na čelist (dodáváno jako pár)</t>
  </si>
  <si>
    <t>Vložka na čelisti dílenského svěráku, povrch guma, pro čelisti o šířce 100 mm, magnetický pásek pro uchycení na čelist (dodáváno jako pár)</t>
  </si>
  <si>
    <t>Posuvné měřítko, analogové</t>
  </si>
  <si>
    <t>Posuvné měřítko, analogové, kovové, maximální rozsah alespoň 150mm, dělení 0,02mm nebo méně, aretační šroub</t>
  </si>
  <si>
    <t>Výsečník kruhový vidlicový (do kůže, gumy, plastu, apd.), průměr 35mm</t>
  </si>
  <si>
    <t>Výsečník kruhový vidlicový (do kůže, gumy, plastu, apd.), průměr 25mm</t>
  </si>
  <si>
    <t>Výsečník kruhový vidlicový (do kůže, gumy, plastu, apd.), průměr 20mm</t>
  </si>
  <si>
    <t>Výsečník kruhový vidlicový (do kůže, gumy, plastu, apd.), průměr 16mm</t>
  </si>
  <si>
    <t>Výsečník kruhový vidlicový (do kůže, gumy, plastu, apd.), průměr 14mm</t>
  </si>
  <si>
    <t>Výsečník kruhový vidlicový (do kůže, gumy, plastu, apd.), průměr 12mm</t>
  </si>
  <si>
    <t>Výsečník kruhový vidlicový (do kůže, gumy, plastu, apd.), průměr 6mm</t>
  </si>
  <si>
    <t>Výsečník kruhový vidlicový (do kůže, gumy, plastu, apd.), průměr 5mm</t>
  </si>
  <si>
    <t>Č.</t>
  </si>
  <si>
    <t>Popis položky</t>
  </si>
  <si>
    <t>Účastník splňuje vlastnosti        ANO / NE</t>
  </si>
  <si>
    <t>Předpokládaná hodnota celkem / bez DPH</t>
  </si>
  <si>
    <t>Nabídková cena celkem / bez DPH</t>
  </si>
  <si>
    <t>Požadované technické a funkční vlastnosti</t>
  </si>
  <si>
    <t>Počet kusů</t>
  </si>
  <si>
    <t>takto podbarvená pole dodavatel povinně vyplní</t>
  </si>
  <si>
    <t>Předpokládaná hodnota v Kč bez DPH</t>
  </si>
  <si>
    <t>Nabídková cena v Kč bez DPH:</t>
  </si>
  <si>
    <t>Nabídková cena v Kč s DPH:</t>
  </si>
  <si>
    <t>podpis oprávněné osoby za dodavatele</t>
  </si>
  <si>
    <t>Výsečník</t>
  </si>
  <si>
    <t>Příloha ke Kupní smlouvě - Technická specifikace k VZ "Dodávka dílenského nářadí II. (OJS)"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</si>
</sst>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5]General"/>
    <numFmt numFmtId="165" formatCode="#,##0.00\ &quot;Kč&quot;"/>
  </numFmts>
  <fonts count="9">
    <font>
      <sz val="10"/>
      <color rgb="FF000000"/>
      <name val="FreeSans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1E4E7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Border="0" applyProtection="0">
      <alignment/>
    </xf>
  </cellStyleXfs>
  <cellXfs count="42">
    <xf numFmtId="0" fontId="0" fillId="0" borderId="0" xfId="0"/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4" fontId="4" fillId="3" borderId="2" xfId="20" applyFont="1" applyFill="1" applyBorder="1" applyAlignment="1">
      <alignment horizontal="center" vertical="center" wrapText="1"/>
    </xf>
    <xf numFmtId="164" fontId="4" fillId="3" borderId="3" xfId="2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5" xfId="0" applyNumberFormat="1" applyFont="1" applyFill="1" applyBorder="1" applyAlignment="1">
      <alignment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 wrapText="1"/>
    </xf>
    <xf numFmtId="165" fontId="0" fillId="0" borderId="5" xfId="0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165" fontId="8" fillId="6" borderId="6" xfId="0" applyNumberFormat="1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5" fontId="2" fillId="6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0" xfId="0" applyAlignment="1">
      <alignment horizontal="center"/>
    </xf>
    <xf numFmtId="165" fontId="2" fillId="6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165" fontId="0" fillId="5" borderId="12" xfId="0" applyNumberFormat="1" applyFont="1" applyFill="1" applyBorder="1" applyAlignment="1">
      <alignment horizontal="center" vertical="center" wrapText="1"/>
    </xf>
    <xf numFmtId="165" fontId="0" fillId="5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0" fillId="5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/>
    <xf numFmtId="0" fontId="0" fillId="0" borderId="16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showGridLines="0" tabSelected="1" workbookViewId="0" topLeftCell="A1">
      <selection activeCell="K10" sqref="K10"/>
    </sheetView>
  </sheetViews>
  <sheetFormatPr defaultColWidth="9.00390625" defaultRowHeight="12.75"/>
  <cols>
    <col min="1" max="1" width="7.875" style="0" bestFit="1" customWidth="1"/>
    <col min="2" max="2" width="19.75390625" style="0" customWidth="1"/>
    <col min="3" max="3" width="51.125" style="0" customWidth="1"/>
    <col min="4" max="4" width="6.75390625" style="0" customWidth="1"/>
    <col min="5" max="5" width="12.375" style="0" customWidth="1"/>
    <col min="6" max="6" width="14.00390625" style="0" customWidth="1"/>
    <col min="7" max="7" width="13.75390625" style="0" customWidth="1"/>
    <col min="8" max="8" width="12.375" style="0" customWidth="1"/>
  </cols>
  <sheetData>
    <row r="1" ht="18.75">
      <c r="A1" s="10" t="s">
        <v>28</v>
      </c>
    </row>
    <row r="3" spans="1:2" ht="15">
      <c r="A3" s="9"/>
      <c r="B3" s="8" t="s">
        <v>22</v>
      </c>
    </row>
    <row r="4" ht="13.5" thickBot="1"/>
    <row r="5" spans="1:7" ht="60.75" thickBot="1">
      <c r="A5" s="3" t="s">
        <v>15</v>
      </c>
      <c r="B5" s="4" t="s">
        <v>16</v>
      </c>
      <c r="C5" s="4" t="s">
        <v>20</v>
      </c>
      <c r="D5" s="5" t="s">
        <v>21</v>
      </c>
      <c r="E5" s="5" t="s">
        <v>17</v>
      </c>
      <c r="F5" s="6" t="s">
        <v>18</v>
      </c>
      <c r="G5" s="7" t="s">
        <v>19</v>
      </c>
    </row>
    <row r="6" spans="1:8" ht="51">
      <c r="A6" s="27">
        <v>1</v>
      </c>
      <c r="B6" s="11" t="s">
        <v>0</v>
      </c>
      <c r="C6" s="11" t="s">
        <v>1</v>
      </c>
      <c r="D6" s="12">
        <v>1</v>
      </c>
      <c r="E6" s="28"/>
      <c r="F6" s="14">
        <v>1950</v>
      </c>
      <c r="G6" s="29"/>
      <c r="H6" s="1"/>
    </row>
    <row r="7" spans="1:8" ht="38.25">
      <c r="A7" s="27">
        <v>2</v>
      </c>
      <c r="B7" s="11" t="s">
        <v>2</v>
      </c>
      <c r="C7" s="11" t="s">
        <v>3</v>
      </c>
      <c r="D7" s="12">
        <v>1</v>
      </c>
      <c r="E7" s="16"/>
      <c r="F7" s="14">
        <v>140</v>
      </c>
      <c r="G7" s="29"/>
      <c r="H7" s="1"/>
    </row>
    <row r="8" spans="1:8" ht="38.25">
      <c r="A8" s="27">
        <v>3</v>
      </c>
      <c r="B8" s="11" t="s">
        <v>2</v>
      </c>
      <c r="C8" s="11" t="s">
        <v>4</v>
      </c>
      <c r="D8" s="12">
        <v>1</v>
      </c>
      <c r="E8" s="16"/>
      <c r="F8" s="14">
        <v>160</v>
      </c>
      <c r="G8" s="29"/>
      <c r="H8" s="1"/>
    </row>
    <row r="9" spans="1:8" ht="38.25">
      <c r="A9" s="27">
        <v>4</v>
      </c>
      <c r="B9" s="11" t="s">
        <v>5</v>
      </c>
      <c r="C9" s="11" t="s">
        <v>6</v>
      </c>
      <c r="D9" s="13">
        <v>1</v>
      </c>
      <c r="E9" s="16"/>
      <c r="F9" s="15">
        <v>380</v>
      </c>
      <c r="G9" s="30"/>
      <c r="H9" s="2"/>
    </row>
    <row r="10" spans="1:8" ht="25.5">
      <c r="A10" s="27">
        <v>5</v>
      </c>
      <c r="B10" s="11" t="s">
        <v>27</v>
      </c>
      <c r="C10" s="11" t="s">
        <v>7</v>
      </c>
      <c r="D10" s="12">
        <v>1</v>
      </c>
      <c r="E10" s="16"/>
      <c r="F10" s="14">
        <v>430</v>
      </c>
      <c r="G10" s="29"/>
      <c r="H10" s="1"/>
    </row>
    <row r="11" spans="1:8" ht="25.5">
      <c r="A11" s="27">
        <v>6</v>
      </c>
      <c r="B11" s="11" t="s">
        <v>27</v>
      </c>
      <c r="C11" s="11" t="s">
        <v>8</v>
      </c>
      <c r="D11" s="12">
        <v>1</v>
      </c>
      <c r="E11" s="16"/>
      <c r="F11" s="14">
        <v>270</v>
      </c>
      <c r="G11" s="29"/>
      <c r="H11" s="1"/>
    </row>
    <row r="12" spans="1:8" ht="25.5">
      <c r="A12" s="27">
        <v>7</v>
      </c>
      <c r="B12" s="11" t="s">
        <v>27</v>
      </c>
      <c r="C12" s="11" t="s">
        <v>9</v>
      </c>
      <c r="D12" s="12">
        <v>1</v>
      </c>
      <c r="E12" s="16"/>
      <c r="F12" s="14">
        <v>190</v>
      </c>
      <c r="G12" s="29"/>
      <c r="H12" s="1"/>
    </row>
    <row r="13" spans="1:8" ht="25.5">
      <c r="A13" s="27">
        <v>8</v>
      </c>
      <c r="B13" s="11" t="s">
        <v>27</v>
      </c>
      <c r="C13" s="11" t="s">
        <v>10</v>
      </c>
      <c r="D13" s="12">
        <v>1</v>
      </c>
      <c r="E13" s="16"/>
      <c r="F13" s="14">
        <v>144</v>
      </c>
      <c r="G13" s="29"/>
      <c r="H13" s="1"/>
    </row>
    <row r="14" spans="1:8" ht="25.5">
      <c r="A14" s="27">
        <v>9</v>
      </c>
      <c r="B14" s="11" t="s">
        <v>27</v>
      </c>
      <c r="C14" s="11" t="s">
        <v>11</v>
      </c>
      <c r="D14" s="12">
        <v>1</v>
      </c>
      <c r="E14" s="16"/>
      <c r="F14" s="14">
        <v>144</v>
      </c>
      <c r="G14" s="29"/>
      <c r="H14" s="1"/>
    </row>
    <row r="15" spans="1:8" ht="25.5">
      <c r="A15" s="27">
        <v>10</v>
      </c>
      <c r="B15" s="11" t="s">
        <v>27</v>
      </c>
      <c r="C15" s="11" t="s">
        <v>12</v>
      </c>
      <c r="D15" s="12">
        <v>1</v>
      </c>
      <c r="E15" s="16"/>
      <c r="F15" s="14">
        <v>114</v>
      </c>
      <c r="G15" s="29"/>
      <c r="H15" s="1"/>
    </row>
    <row r="16" spans="1:8" ht="25.5">
      <c r="A16" s="27">
        <v>11</v>
      </c>
      <c r="B16" s="11" t="s">
        <v>27</v>
      </c>
      <c r="C16" s="11" t="s">
        <v>13</v>
      </c>
      <c r="D16" s="12">
        <v>1</v>
      </c>
      <c r="E16" s="16"/>
      <c r="F16" s="14">
        <v>94</v>
      </c>
      <c r="G16" s="29"/>
      <c r="H16" s="1"/>
    </row>
    <row r="17" spans="1:8" ht="26.25" thickBot="1">
      <c r="A17" s="31">
        <v>12</v>
      </c>
      <c r="B17" s="37" t="s">
        <v>27</v>
      </c>
      <c r="C17" s="37" t="s">
        <v>14</v>
      </c>
      <c r="D17" s="24">
        <v>1</v>
      </c>
      <c r="E17" s="25"/>
      <c r="F17" s="26">
        <v>94</v>
      </c>
      <c r="G17" s="32"/>
      <c r="H17" s="1"/>
    </row>
    <row r="18" spans="1:7" ht="28.5" customHeight="1" thickBot="1" thickTop="1">
      <c r="A18" s="40" t="s">
        <v>23</v>
      </c>
      <c r="B18" s="41"/>
      <c r="C18" s="17">
        <f>SUM(F6:F17)</f>
        <v>4110</v>
      </c>
      <c r="D18" s="18"/>
      <c r="E18" s="38" t="s">
        <v>24</v>
      </c>
      <c r="F18" s="39"/>
      <c r="G18" s="23">
        <f>SUM(G6:G17)</f>
        <v>0</v>
      </c>
    </row>
    <row r="19" spans="1:7" ht="15.75" thickBot="1">
      <c r="A19" s="33"/>
      <c r="B19" s="34"/>
      <c r="C19" s="35"/>
      <c r="D19" s="36"/>
      <c r="E19" s="40" t="s">
        <v>25</v>
      </c>
      <c r="F19" s="41"/>
      <c r="G19" s="20">
        <f>SUM(G18*1.21)</f>
        <v>0</v>
      </c>
    </row>
    <row r="26" spans="5:7" ht="12.75">
      <c r="E26" s="21"/>
      <c r="F26" s="21"/>
      <c r="G26" s="21"/>
    </row>
    <row r="27" spans="5:6" ht="12.75">
      <c r="E27" s="19"/>
      <c r="F27" s="22" t="s">
        <v>26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3">
    <mergeCell ref="E18:F18"/>
    <mergeCell ref="E19:F19"/>
    <mergeCell ref="A18:B18"/>
  </mergeCells>
  <printOptions/>
  <pageMargins left="0.315" right="0.19680555555555554" top="0.35430555555555565" bottom="0.39375000000000004" header="0.315" footer="0.315"/>
  <pageSetup cellComments="asDisplayed" horizontalDpi="600" verticalDpi="600" orientation="portrait" paperSize="9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315" right="0.19680555555555554" top="0.35430555555555565" bottom="0.39375000000000004" header="0.315" footer="0.315"/>
  <pageSetup cellComments="asDisplayed" horizontalDpi="600" verticalDpi="600" orientation="portrait" paperSize="9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315" right="0.19680555555555554" top="0.35430555555555565" bottom="0.39375000000000004" header="0.315" footer="0.315"/>
  <pageSetup cellComments="asDisplayed" horizontalDpi="600" verticalDpi="600" orientation="portrait" paperSize="9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smolova</dc:creator>
  <cp:keywords/>
  <dc:description/>
  <cp:lastModifiedBy>smolova</cp:lastModifiedBy>
  <dcterms:created xsi:type="dcterms:W3CDTF">2020-11-20T09:04:39Z</dcterms:created>
  <dcterms:modified xsi:type="dcterms:W3CDTF">2020-12-08T11:09:18Z</dcterms:modified>
  <cp:category/>
  <cp:version/>
  <cp:contentType/>
  <cp:contentStatus/>
</cp:coreProperties>
</file>