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28800" windowHeight="11835" activeTab="0"/>
  </bookViews>
  <sheets>
    <sheet name="Přístroje" sheetId="1" r:id="rId1"/>
  </sheets>
  <definedNames/>
  <calcPr calcId="191029"/>
</workbook>
</file>

<file path=xl/sharedStrings.xml><?xml version="1.0" encoding="utf-8"?>
<sst xmlns="http://schemas.openxmlformats.org/spreadsheetml/2006/main" count="40" uniqueCount="40">
  <si>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</si>
  <si>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</si>
  <si>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</si>
  <si>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</si>
  <si>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</si>
  <si>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</si>
  <si>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ČÍSLO OBJEDNÁVKY/NÁZEV PROJEKTU</t>
  </si>
  <si>
    <t>KUSY</t>
  </si>
  <si>
    <t>Předpokládaná cena za ks</t>
  </si>
  <si>
    <t>POŽADOVANÁ HODNOTA BEZ DPH</t>
  </si>
  <si>
    <t>JEDNOTKOVÁ CENA  Kč bez DPH</t>
  </si>
  <si>
    <t>CENA CELKEM Kč bez DPH</t>
  </si>
  <si>
    <t xml:space="preserve">Předpokládaná cena celkem bez DPH </t>
  </si>
  <si>
    <t>záruka</t>
  </si>
  <si>
    <t>určení</t>
  </si>
  <si>
    <t>24 měs.</t>
  </si>
  <si>
    <t xml:space="preserve">pro trvalé venkovní měření napájený z fotovoltaického panelu, odolný proti magnetickému rušení  </t>
  </si>
  <si>
    <t>detekční jednotka</t>
  </si>
  <si>
    <t>Scintilační krystal - NaI(Tl)</t>
  </si>
  <si>
    <t>Detektor Scintilační</t>
  </si>
  <si>
    <t>minimální rozměr krystalu</t>
  </si>
  <si>
    <t>⌀10 x 20 mm</t>
  </si>
  <si>
    <t>odolnost proti magnetickému poli</t>
  </si>
  <si>
    <t>do 1 mT</t>
  </si>
  <si>
    <t>minimální energetický rozsah detekovaných fotonů</t>
  </si>
  <si>
    <t>0,3 až 1,0 MeV s rozlišením 0,2 MeV</t>
  </si>
  <si>
    <t>požadavek na měření</t>
  </si>
  <si>
    <t>nepřetržité měření se záznamem po dobu minimálně jednoho roku (365 dnů, 24 h denně)</t>
  </si>
  <si>
    <t xml:space="preserve">časové rozlišení záznamu </t>
  </si>
  <si>
    <t>minimálně 15 s</t>
  </si>
  <si>
    <t>vzdálený dohled</t>
  </si>
  <si>
    <t>přes síť IoT</t>
  </si>
  <si>
    <t>krytí</t>
  </si>
  <si>
    <t>IP 65</t>
  </si>
  <si>
    <t>20100704        ODZ                  projekt mezinárodní spolupráce</t>
  </si>
  <si>
    <t>Dodavatel musí vyplnit všechna žlutě podbarvená pole. Dodavatel musí rovněž uvést i nabídkovou cenu za kus (oranžové pole).</t>
  </si>
  <si>
    <t>Nabídková cena celkem bez DPH</t>
  </si>
  <si>
    <t>příloha zadávací dokumentace k veřejné zakázce "Scintilační detektory" v rámci dynamického nákupního systému na dodávky přístrojů, zařízení, nářadí a materiálů 2018 -2022</t>
  </si>
  <si>
    <t>Příloha ke Kupní smlouvě -  Technická specifikace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</si>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</sst>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i/>
      <sz val="12"/>
      <color rgb="FFFF0000"/>
      <name val="Calibri"/>
      <family val="2"/>
    </font>
    <font>
      <i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/>
      <bottom style="medium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/>
      <right/>
      <top style="double"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2" borderId="1" xfId="0" applyFont="1" applyFill="1" applyBorder="1"/>
    <xf numFmtId="0" fontId="0" fillId="2" borderId="2" xfId="0" applyFont="1" applyFill="1" applyBorder="1"/>
    <xf numFmtId="3" fontId="0" fillId="0" borderId="3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/>
    </xf>
    <xf numFmtId="3" fontId="0" fillId="0" borderId="4" xfId="0" applyNumberFormat="1" applyFont="1" applyBorder="1"/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7" fillId="0" borderId="0" xfId="20" applyAlignment="1">
      <alignment vertical="top"/>
    </xf>
    <xf numFmtId="0" fontId="0" fillId="0" borderId="0" xfId="0" applyFont="1" applyAlignment="1">
      <alignment/>
    </xf>
    <xf numFmtId="0" fontId="3" fillId="0" borderId="7" xfId="0" applyFont="1" applyBorder="1" applyAlignment="1">
      <alignment vertical="center"/>
    </xf>
    <xf numFmtId="6" fontId="3" fillId="4" borderId="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5" fillId="5" borderId="8" xfId="0" applyNumberFormat="1" applyFont="1" applyFill="1" applyBorder="1" applyAlignment="1">
      <alignment wrapText="1"/>
    </xf>
    <xf numFmtId="0" fontId="5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/>
    <xf numFmtId="0" fontId="0" fillId="0" borderId="11" xfId="0" applyFont="1" applyBorder="1" applyAlignment="1">
      <alignment/>
    </xf>
    <xf numFmtId="0" fontId="3" fillId="7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64" fontId="0" fillId="8" borderId="1" xfId="0" applyNumberFormat="1" applyFont="1" applyFill="1" applyBorder="1"/>
    <xf numFmtId="0" fontId="5" fillId="6" borderId="20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164" fontId="0" fillId="0" borderId="30" xfId="0" applyNumberFormat="1" applyFont="1" applyBorder="1"/>
    <xf numFmtId="0" fontId="3" fillId="0" borderId="31" xfId="0" applyFont="1" applyBorder="1" applyAlignment="1">
      <alignment horizontal="center" vertical="center" wrapText="1"/>
    </xf>
    <xf numFmtId="3" fontId="0" fillId="0" borderId="32" xfId="0" applyNumberFormat="1" applyFont="1" applyBorder="1"/>
    <xf numFmtId="0" fontId="3" fillId="0" borderId="31" xfId="0" applyFont="1" applyBorder="1" applyAlignment="1">
      <alignment horizontal="center" vertical="center" wrapText="1"/>
    </xf>
    <xf numFmtId="3" fontId="0" fillId="0" borderId="33" xfId="0" applyNumberFormat="1" applyFont="1" applyBorder="1"/>
    <xf numFmtId="164" fontId="3" fillId="6" borderId="34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8"/>
  <sheetViews>
    <sheetView showGridLines="0" tabSelected="1" workbookViewId="0" topLeftCell="A1">
      <selection activeCell="M16" sqref="M16"/>
    </sheetView>
  </sheetViews>
  <sheetFormatPr defaultColWidth="14.421875" defaultRowHeight="15" customHeight="1"/>
  <cols>
    <col min="1" max="1" width="11.421875" style="0" customWidth="1"/>
    <col min="2" max="2" width="26.57421875" style="0" customWidth="1"/>
    <col min="3" max="3" width="59.7109375" style="0" customWidth="1"/>
    <col min="4" max="4" width="12.8515625" style="0" customWidth="1"/>
    <col min="5" max="5" width="8.00390625" style="14" customWidth="1"/>
    <col min="6" max="6" width="26.8515625" style="0" customWidth="1"/>
    <col min="7" max="7" width="23.28125" style="0" customWidth="1"/>
    <col min="8" max="8" width="15.57421875" style="0" customWidth="1"/>
    <col min="9" max="9" width="14.28125" style="0" customWidth="1"/>
    <col min="10" max="29" width="8.7109375" style="0" customWidth="1"/>
  </cols>
  <sheetData>
    <row r="1" spans="1:5" ht="18.75">
      <c r="A1" s="1" t="s">
        <v>38</v>
      </c>
      <c r="B1" s="1"/>
      <c r="D1" s="2"/>
      <c r="E1" s="2"/>
    </row>
    <row r="2" spans="1:8" s="41" customFormat="1" ht="18.75">
      <c r="A2" s="1"/>
      <c r="B2" s="1"/>
      <c r="D2" s="2"/>
      <c r="E2" s="73" t="s">
        <v>37</v>
      </c>
      <c r="F2" s="74"/>
      <c r="G2" s="74"/>
      <c r="H2" s="74"/>
    </row>
    <row r="3" spans="1:8" s="41" customFormat="1" ht="18.75">
      <c r="A3" s="1"/>
      <c r="B3" s="1"/>
      <c r="D3" s="2"/>
      <c r="E3" s="74"/>
      <c r="F3" s="74"/>
      <c r="G3" s="74"/>
      <c r="H3" s="74"/>
    </row>
    <row r="4" spans="1:8" s="41" customFormat="1" ht="18.75">
      <c r="A4" s="1"/>
      <c r="B4" s="1"/>
      <c r="D4" s="2"/>
      <c r="E4" s="74"/>
      <c r="F4" s="74"/>
      <c r="G4" s="74"/>
      <c r="H4" s="74"/>
    </row>
    <row r="5" spans="1:8" s="41" customFormat="1" ht="18.75">
      <c r="A5" s="1"/>
      <c r="B5" s="1"/>
      <c r="D5" s="2"/>
      <c r="E5" s="74"/>
      <c r="F5" s="74"/>
      <c r="G5" s="74"/>
      <c r="H5" s="74"/>
    </row>
    <row r="6" spans="1:5" ht="12" customHeight="1">
      <c r="A6" s="3"/>
      <c r="D6" s="2"/>
      <c r="E6" s="2"/>
    </row>
    <row r="7" spans="1:7" ht="15.75" customHeight="1">
      <c r="A7" s="75" t="s">
        <v>35</v>
      </c>
      <c r="B7" s="76"/>
      <c r="C7" s="76"/>
      <c r="D7" s="76"/>
      <c r="E7" s="76"/>
      <c r="F7" s="76"/>
      <c r="G7" s="76"/>
    </row>
    <row r="8" spans="1:5" ht="15" customHeight="1">
      <c r="A8" s="3"/>
      <c r="D8" s="2"/>
      <c r="E8" s="2"/>
    </row>
    <row r="9" spans="1:9" ht="16.5" customHeight="1" thickBot="1">
      <c r="A9" s="3"/>
      <c r="B9" s="2"/>
      <c r="C9" s="2"/>
      <c r="D9" s="2"/>
      <c r="E9" s="2"/>
      <c r="F9" s="2"/>
      <c r="G9" s="2"/>
      <c r="H9" s="2"/>
      <c r="I9" s="77"/>
    </row>
    <row r="10" spans="1:9" ht="15" customHeight="1">
      <c r="A10" s="57"/>
      <c r="B10" s="58" t="s">
        <v>0</v>
      </c>
      <c r="C10" s="59"/>
      <c r="D10" s="60" t="s">
        <v>6</v>
      </c>
      <c r="E10" s="60" t="s">
        <v>7</v>
      </c>
      <c r="F10" s="61" t="s">
        <v>1</v>
      </c>
      <c r="G10" s="62" t="s">
        <v>2</v>
      </c>
      <c r="H10" s="61" t="s">
        <v>10</v>
      </c>
      <c r="I10" s="63" t="s">
        <v>11</v>
      </c>
    </row>
    <row r="11" spans="1:9" ht="42" customHeight="1" thickBot="1">
      <c r="A11" s="64" t="s">
        <v>3</v>
      </c>
      <c r="B11" s="50" t="s">
        <v>4</v>
      </c>
      <c r="C11" s="50" t="s">
        <v>9</v>
      </c>
      <c r="D11" s="51"/>
      <c r="E11" s="42"/>
      <c r="F11" s="52"/>
      <c r="G11" s="50" t="s">
        <v>5</v>
      </c>
      <c r="H11" s="53"/>
      <c r="I11" s="65"/>
    </row>
    <row r="12" spans="1:9" ht="15.75" thickTop="1">
      <c r="A12" s="66" t="s">
        <v>19</v>
      </c>
      <c r="B12" s="19" t="s">
        <v>8</v>
      </c>
      <c r="C12" s="20">
        <v>33050</v>
      </c>
      <c r="D12" s="15"/>
      <c r="E12" s="15">
        <v>5</v>
      </c>
      <c r="F12" s="4"/>
      <c r="G12" s="45"/>
      <c r="H12" s="54">
        <v>0</v>
      </c>
      <c r="I12" s="67">
        <f>E12*H12</f>
        <v>0</v>
      </c>
    </row>
    <row r="13" spans="1:10" ht="30">
      <c r="A13" s="68"/>
      <c r="B13" s="22" t="s">
        <v>14</v>
      </c>
      <c r="C13" s="29" t="s">
        <v>16</v>
      </c>
      <c r="D13" s="48" t="s">
        <v>34</v>
      </c>
      <c r="E13" s="47"/>
      <c r="F13" s="5"/>
      <c r="G13" s="46"/>
      <c r="H13" s="6"/>
      <c r="I13" s="69"/>
      <c r="J13" s="28"/>
    </row>
    <row r="14" spans="1:9" ht="15">
      <c r="A14" s="68"/>
      <c r="B14" s="22" t="s">
        <v>17</v>
      </c>
      <c r="C14" s="30" t="s">
        <v>18</v>
      </c>
      <c r="D14" s="49"/>
      <c r="E14" s="47"/>
      <c r="F14" s="5"/>
      <c r="G14" s="46"/>
      <c r="H14" s="6"/>
      <c r="I14" s="69"/>
    </row>
    <row r="15" spans="1:10" s="11" customFormat="1" ht="15">
      <c r="A15" s="68"/>
      <c r="B15" s="37" t="s">
        <v>20</v>
      </c>
      <c r="C15" s="38" t="s">
        <v>21</v>
      </c>
      <c r="D15" s="49"/>
      <c r="E15" s="47"/>
      <c r="F15" s="5"/>
      <c r="G15" s="46"/>
      <c r="H15" s="6"/>
      <c r="I15" s="69"/>
      <c r="J15" s="18"/>
    </row>
    <row r="16" spans="1:10" ht="30">
      <c r="A16" s="68"/>
      <c r="B16" s="13" t="s">
        <v>22</v>
      </c>
      <c r="C16" s="39" t="s">
        <v>23</v>
      </c>
      <c r="D16" s="49"/>
      <c r="E16" s="47"/>
      <c r="F16" s="5"/>
      <c r="G16" s="46"/>
      <c r="H16" s="6"/>
      <c r="I16" s="69"/>
      <c r="J16" s="18"/>
    </row>
    <row r="17" spans="1:29" ht="30">
      <c r="A17" s="68"/>
      <c r="B17" s="13" t="s">
        <v>24</v>
      </c>
      <c r="C17" s="13" t="s">
        <v>25</v>
      </c>
      <c r="D17" s="49"/>
      <c r="E17" s="47"/>
      <c r="F17" s="5"/>
      <c r="G17" s="46"/>
      <c r="H17" s="6"/>
      <c r="I17" s="69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0">
      <c r="A18" s="68"/>
      <c r="B18" s="13" t="s">
        <v>26</v>
      </c>
      <c r="C18" s="13" t="s">
        <v>27</v>
      </c>
      <c r="D18" s="49"/>
      <c r="E18" s="47"/>
      <c r="F18" s="5"/>
      <c r="G18" s="46"/>
      <c r="H18" s="6"/>
      <c r="I18" s="69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9" s="32" customFormat="1" ht="15">
      <c r="A19" s="68"/>
      <c r="B19" s="39" t="s">
        <v>28</v>
      </c>
      <c r="C19" s="13" t="s">
        <v>29</v>
      </c>
      <c r="D19" s="49"/>
      <c r="E19" s="47"/>
      <c r="F19" s="5"/>
      <c r="G19" s="46"/>
      <c r="H19" s="6"/>
      <c r="I19" s="69"/>
    </row>
    <row r="20" spans="1:9" s="32" customFormat="1" ht="15">
      <c r="A20" s="68"/>
      <c r="B20" s="13" t="s">
        <v>30</v>
      </c>
      <c r="C20" s="39" t="s">
        <v>31</v>
      </c>
      <c r="D20" s="49"/>
      <c r="E20" s="47"/>
      <c r="F20" s="5"/>
      <c r="G20" s="46"/>
      <c r="H20" s="6"/>
      <c r="I20" s="69"/>
    </row>
    <row r="21" spans="1:29" s="32" customFormat="1" ht="15">
      <c r="A21" s="68"/>
      <c r="B21" s="13" t="s">
        <v>32</v>
      </c>
      <c r="C21" s="13" t="s">
        <v>33</v>
      </c>
      <c r="D21" s="49"/>
      <c r="E21" s="47"/>
      <c r="F21" s="5"/>
      <c r="G21" s="46"/>
      <c r="H21" s="6"/>
      <c r="I21" s="6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31" customFormat="1" ht="15.75" thickBot="1">
      <c r="A22" s="70"/>
      <c r="B22" s="34" t="s">
        <v>13</v>
      </c>
      <c r="C22" s="40" t="s">
        <v>15</v>
      </c>
      <c r="D22" s="49"/>
      <c r="E22" s="35"/>
      <c r="F22" s="33"/>
      <c r="G22" s="36"/>
      <c r="H22" s="12"/>
      <c r="I22" s="7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9" s="24" customFormat="1" ht="15.75" customHeight="1" thickBot="1" thickTop="1">
      <c r="A23" s="43" t="s">
        <v>12</v>
      </c>
      <c r="B23" s="44"/>
      <c r="C23" s="25">
        <f>SUM(C12*E12)</f>
        <v>165250</v>
      </c>
      <c r="D23" s="26"/>
      <c r="E23" s="55" t="s">
        <v>36</v>
      </c>
      <c r="F23" s="56"/>
      <c r="G23" s="56"/>
      <c r="H23" s="27"/>
      <c r="I23" s="72">
        <f>I12</f>
        <v>0</v>
      </c>
    </row>
    <row r="24" spans="1:29" s="21" customFormat="1" ht="16.5" customHeight="1">
      <c r="A24"/>
      <c r="B24"/>
      <c r="C24"/>
      <c r="D24" s="2"/>
      <c r="E24" s="2"/>
      <c r="F24"/>
      <c r="G24" s="23"/>
      <c r="H24" s="23"/>
      <c r="I24" s="16"/>
      <c r="J24" s="17"/>
      <c r="K24" s="8"/>
      <c r="L24" s="9"/>
      <c r="M24" s="2"/>
      <c r="O24" s="10"/>
      <c r="P24" s="7"/>
      <c r="Q24" s="10"/>
      <c r="S24" s="8"/>
      <c r="T24" s="9"/>
      <c r="U24" s="2"/>
      <c r="W24" s="10"/>
      <c r="X24" s="7"/>
      <c r="Y24" s="10"/>
      <c r="AA24" s="8"/>
      <c r="AB24" s="9"/>
      <c r="AC24" s="2"/>
    </row>
    <row r="25" spans="1:29" s="21" customFormat="1" ht="15">
      <c r="A25"/>
      <c r="B25"/>
      <c r="C25"/>
      <c r="D25" s="2"/>
      <c r="E25" s="2"/>
      <c r="F25"/>
      <c r="G25"/>
      <c r="H25"/>
      <c r="I25"/>
      <c r="J25" s="17"/>
      <c r="K25" s="8"/>
      <c r="L25" s="9"/>
      <c r="M25" s="2"/>
      <c r="O25" s="10"/>
      <c r="P25" s="7"/>
      <c r="Q25" s="10"/>
      <c r="S25" s="8"/>
      <c r="T25" s="9"/>
      <c r="U25" s="2"/>
      <c r="W25" s="10"/>
      <c r="X25" s="7"/>
      <c r="Y25" s="10"/>
      <c r="AA25" s="8"/>
      <c r="AB25" s="9"/>
      <c r="AC25" s="2"/>
    </row>
    <row r="26" spans="1:29" s="21" customFormat="1" ht="15">
      <c r="A26"/>
      <c r="B26"/>
      <c r="C26"/>
      <c r="D26" s="2"/>
      <c r="E26" s="2"/>
      <c r="F26"/>
      <c r="G26"/>
      <c r="H26"/>
      <c r="I26"/>
      <c r="K26" s="8"/>
      <c r="L26" s="9"/>
      <c r="M26" s="2"/>
      <c r="O26" s="10"/>
      <c r="P26" s="7"/>
      <c r="Q26" s="10"/>
      <c r="S26" s="8"/>
      <c r="T26" s="9"/>
      <c r="U26" s="2"/>
      <c r="W26" s="10"/>
      <c r="X26" s="7"/>
      <c r="Y26" s="10"/>
      <c r="AA26" s="8"/>
      <c r="AB26" s="9"/>
      <c r="AC26" s="2"/>
    </row>
    <row r="27" spans="1:29" s="21" customFormat="1" ht="15">
      <c r="A27"/>
      <c r="B27"/>
      <c r="C27"/>
      <c r="D27" s="2"/>
      <c r="E27" s="2"/>
      <c r="F27"/>
      <c r="G27"/>
      <c r="H27"/>
      <c r="I27"/>
      <c r="J27" s="17"/>
      <c r="K27" s="8"/>
      <c r="L27" s="9"/>
      <c r="M27" s="2"/>
      <c r="O27" s="10"/>
      <c r="P27" s="7"/>
      <c r="Q27" s="10"/>
      <c r="S27" s="8"/>
      <c r="T27" s="9"/>
      <c r="U27" s="2"/>
      <c r="W27" s="10"/>
      <c r="X27" s="7"/>
      <c r="Y27" s="10"/>
      <c r="AA27" s="8"/>
      <c r="AB27" s="9"/>
      <c r="AC27" s="2"/>
    </row>
    <row r="28" spans="4:5" ht="15.75" customHeight="1">
      <c r="D28" s="2"/>
      <c r="E28" s="2"/>
    </row>
    <row r="29" spans="4:10" ht="15.75" thickBot="1">
      <c r="D29" s="2"/>
      <c r="E29" s="2"/>
      <c r="F29" s="78"/>
      <c r="G29" s="78"/>
      <c r="J29" s="16"/>
    </row>
    <row r="30" spans="1:9" s="21" customFormat="1" ht="15.75" customHeight="1">
      <c r="A30"/>
      <c r="B30"/>
      <c r="C30"/>
      <c r="D30" s="2"/>
      <c r="E30" s="2"/>
      <c r="F30" s="79" t="s">
        <v>39</v>
      </c>
      <c r="G30" s="79"/>
      <c r="H30"/>
      <c r="I30"/>
    </row>
    <row r="31" spans="1:10" s="21" customFormat="1" ht="15">
      <c r="A31"/>
      <c r="B31"/>
      <c r="C31"/>
      <c r="D31" s="2"/>
      <c r="E31" s="2"/>
      <c r="F31"/>
      <c r="G31"/>
      <c r="H31"/>
      <c r="I31"/>
      <c r="J31" s="16"/>
    </row>
    <row r="32" spans="4:5" ht="16.5" customHeight="1">
      <c r="D32" s="2"/>
      <c r="E32" s="2"/>
    </row>
    <row r="33" spans="4:10" ht="15">
      <c r="D33" s="2"/>
      <c r="E33" s="2"/>
      <c r="J33" s="16"/>
    </row>
    <row r="34" spans="4:5" ht="15">
      <c r="D34" s="2"/>
      <c r="E34" s="2"/>
    </row>
    <row r="35" spans="4:5" ht="15.75" customHeight="1">
      <c r="D35" s="2"/>
      <c r="E35" s="2"/>
    </row>
    <row r="36" spans="4:5" ht="15">
      <c r="D36" s="2"/>
      <c r="E36" s="2"/>
    </row>
    <row r="37" spans="4:5" ht="15">
      <c r="D37" s="2"/>
      <c r="E37" s="2"/>
    </row>
    <row r="38" spans="4:5" ht="15">
      <c r="D38" s="2"/>
      <c r="E38" s="2"/>
    </row>
    <row r="39" spans="1:9" s="21" customFormat="1" ht="15">
      <c r="A39"/>
      <c r="B39"/>
      <c r="C39"/>
      <c r="D39" s="2"/>
      <c r="E39" s="2"/>
      <c r="F39"/>
      <c r="G39"/>
      <c r="H39"/>
      <c r="I39"/>
    </row>
    <row r="40" spans="1:9" s="21" customFormat="1" ht="15">
      <c r="A40"/>
      <c r="B40"/>
      <c r="C40"/>
      <c r="D40" s="2"/>
      <c r="E40" s="2"/>
      <c r="F40"/>
      <c r="G40"/>
      <c r="H40"/>
      <c r="I40"/>
    </row>
    <row r="41" spans="4:5" ht="15">
      <c r="D41" s="2"/>
      <c r="E41" s="2"/>
    </row>
    <row r="42" spans="4:5" ht="15.75" customHeight="1">
      <c r="D42" s="2"/>
      <c r="E42" s="2"/>
    </row>
    <row r="43" spans="4:10" ht="76.5" customHeight="1">
      <c r="D43" s="2"/>
      <c r="E43" s="2"/>
      <c r="J43" s="16"/>
    </row>
    <row r="44" spans="1:9" s="21" customFormat="1" ht="15.75" customHeight="1">
      <c r="A44"/>
      <c r="B44"/>
      <c r="C44"/>
      <c r="D44" s="2"/>
      <c r="E44" s="2"/>
      <c r="F44"/>
      <c r="G44"/>
      <c r="H44"/>
      <c r="I44"/>
    </row>
    <row r="45" spans="1:10" s="21" customFormat="1" ht="91.5" customHeight="1">
      <c r="A45"/>
      <c r="B45"/>
      <c r="C45"/>
      <c r="D45" s="2"/>
      <c r="E45" s="2"/>
      <c r="F45"/>
      <c r="G45"/>
      <c r="H45"/>
      <c r="I45"/>
      <c r="J45" s="16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  <row r="677" spans="4:5" ht="15.75" customHeight="1">
      <c r="D677" s="2"/>
      <c r="E677" s="2"/>
    </row>
    <row r="678" spans="4:5" ht="15.75" customHeight="1">
      <c r="D678" s="2"/>
      <c r="E678" s="2"/>
    </row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</sheetData>
  <mergeCells count="16">
    <mergeCell ref="E2:H5"/>
    <mergeCell ref="F29:G29"/>
    <mergeCell ref="F30:G30"/>
    <mergeCell ref="A23:B23"/>
    <mergeCell ref="G12:G21"/>
    <mergeCell ref="A12:A21"/>
    <mergeCell ref="E13:E21"/>
    <mergeCell ref="D13:D22"/>
    <mergeCell ref="E23:G23"/>
    <mergeCell ref="A7:G7"/>
    <mergeCell ref="F10:F11"/>
    <mergeCell ref="D10:D11"/>
    <mergeCell ref="I10:I11"/>
    <mergeCell ref="B10:C10"/>
    <mergeCell ref="E10:E11"/>
    <mergeCell ref="H10:H1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cp:lastPrinted>2020-06-12T07:52:50Z</cp:lastPrinted>
  <dcterms:created xsi:type="dcterms:W3CDTF">2018-11-28T13:05:04Z</dcterms:created>
  <dcterms:modified xsi:type="dcterms:W3CDTF">2020-11-26T15:57:51Z</dcterms:modified>
  <cp:category/>
  <cp:version/>
  <cp:contentType/>
  <cp:contentStatus/>
</cp:coreProperties>
</file>