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97_Spotřební laboratorní materiál 11_2020\"/>
    </mc:Choice>
  </mc:AlternateContent>
  <xr:revisionPtr revIDLastSave="0" documentId="8_{E15946E0-5B1E-4B82-BBC4-12DE1C4AFEC3}" xr6:coauthVersionLast="36" xr6:coauthVersionMax="36" xr10:uidLastSave="{00000000-0000-0000-0000-000000000000}"/>
  <bookViews>
    <workbookView xWindow="0" yWindow="0" windowWidth="29010" windowHeight="1189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26" i="4" s="1"/>
  <c r="C25" i="4" l="1"/>
</calcChain>
</file>

<file path=xl/sharedStrings.xml><?xml version="1.0" encoding="utf-8"?>
<sst xmlns="http://schemas.openxmlformats.org/spreadsheetml/2006/main" count="51" uniqueCount="45">
  <si>
    <t>Položka</t>
  </si>
  <si>
    <t>Popis položky</t>
  </si>
  <si>
    <t>Požadované technické a funkční vlastnosti, hodnota, množství</t>
  </si>
  <si>
    <t>Uchazeč splňuje ANO / NE</t>
  </si>
  <si>
    <t>číslo objednávky     ÚJF</t>
  </si>
  <si>
    <t>Skalpel</t>
  </si>
  <si>
    <t>Kyselina chlorovodíková</t>
  </si>
  <si>
    <t>Indikační proužky</t>
  </si>
  <si>
    <t>teplotní, přilnavé, rozsah 37-65 °C, 10 kusů</t>
  </si>
  <si>
    <t>20100482           ONF</t>
  </si>
  <si>
    <t>Kyselina o-fosforečná</t>
  </si>
  <si>
    <t>kvalita p.a. 85%, 8 x 1000 ml</t>
  </si>
  <si>
    <t>20100489                                  ODZ</t>
  </si>
  <si>
    <t>projekt MK</t>
  </si>
  <si>
    <t>s výměnnými břity, nerezová ocel, délka 135 mm, břity typu 18-36, 3 kusy</t>
  </si>
  <si>
    <t>20100423                   ONF</t>
  </si>
  <si>
    <t>GA ČR</t>
  </si>
  <si>
    <t>Výměnné břity</t>
  </si>
  <si>
    <t>20100425             ONF</t>
  </si>
  <si>
    <t>Síran sodný bezvodý</t>
  </si>
  <si>
    <t>kvalita p.a., min. 99 %, 2 x 1000 g</t>
  </si>
  <si>
    <t>20100444              ODZ</t>
  </si>
  <si>
    <t>Chlorid barnatý dihydrát</t>
  </si>
  <si>
    <t>20100445                    ODZ</t>
  </si>
  <si>
    <t>kvalita p.a., min. 99 %, 2 x 500 g</t>
  </si>
  <si>
    <t>kvalita p.a., obsah min. 37 %, 60 x 1000 ml</t>
  </si>
  <si>
    <t>20100446                ODZ</t>
  </si>
  <si>
    <t>Hydrazine hydrate</t>
  </si>
  <si>
    <t>N2H4 50-60 %, 100 ml</t>
  </si>
  <si>
    <t>20100459             OJS</t>
  </si>
  <si>
    <t>Laboratorní hadičky</t>
  </si>
  <si>
    <t>peristaltické, bez DEHP a bez ftalátů, vnější Ø 3,22 mm, vnitřní Ø 1,52 mm,  tloušťka stěny 0,85 mm, se dvěmi zarážkami, barva žlutá/modrá, délka cca 380 mm, 60 kusů</t>
  </si>
  <si>
    <t>20100451                                      ODZ</t>
  </si>
  <si>
    <t>Třepačka</t>
  </si>
  <si>
    <t>20100456           ODZ</t>
  </si>
  <si>
    <t>Příloha ke Kupní smlouvě - Technická specifikace k VZ "Spotřební laboratorní materiál 11/2020"</t>
  </si>
  <si>
    <t>Nabídková cena celkem / bez DPH</t>
  </si>
  <si>
    <t>Předpokládaná hodnota v Kč bez DPH</t>
  </si>
  <si>
    <t>Nabídková cena v Kč bez DPH:</t>
  </si>
  <si>
    <t>Nabídková cena v Kč s DPH:</t>
  </si>
  <si>
    <t>takto podbarvená pole dodavatel povinně vyplní</t>
  </si>
  <si>
    <t>podpis oprávněné osoby za dodavatele</t>
  </si>
  <si>
    <t>Zadavatel stanovuje tyto technické požadavky:</t>
  </si>
  <si>
    <t>orbitální, rozsah třepání regulovaný až do 4500 ot/min, průměr zkumavek do 30 mm, záruka 24 měsíců</t>
  </si>
  <si>
    <t>pro skalpel I a No.3, typ 10, sterilizované gamma zářením, balené individuálně, 300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</si>
</sst>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5" fontId="9" fillId="0" borderId="0" applyBorder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10" fillId="4" borderId="8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3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164" fontId="1" fillId="5" borderId="15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1" fillId="5" borderId="1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164" fontId="5" fillId="2" borderId="19" xfId="1" applyNumberFormat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</cellXfs>
  <cellStyles count="3">
    <cellStyle name="Excel Built-in Normal" xfId="2" xr:uid="{3F72B618-BFFF-4371-8269-7F5B43C4B3B9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1" width="8" style="3" customWidth="1"/>
    <col min="2" max="2" width="27.85546875" style="1" customWidth="1"/>
    <col min="3" max="3" width="65.42578125" customWidth="1"/>
    <col min="4" max="4" width="15.7109375" style="3" customWidth="1"/>
    <col min="5" max="5" width="15.7109375" customWidth="1"/>
    <col min="6" max="6" width="16" customWidth="1"/>
  </cols>
  <sheetData>
    <row r="1" spans="1:6" ht="18.75" x14ac:dyDescent="0.25">
      <c r="A1" s="18" t="s">
        <v>35</v>
      </c>
      <c r="C1" s="1"/>
      <c r="D1" s="1"/>
      <c r="E1" s="1"/>
      <c r="F1" s="1"/>
    </row>
    <row r="2" spans="1:6" x14ac:dyDescent="0.25">
      <c r="C2" s="1"/>
      <c r="D2" s="1"/>
      <c r="E2" s="1"/>
      <c r="F2" s="1"/>
    </row>
    <row r="3" spans="1:6" ht="15.75" thickBot="1" x14ac:dyDescent="0.3">
      <c r="A3" s="6" t="s">
        <v>42</v>
      </c>
      <c r="C3" s="1"/>
      <c r="D3" s="1"/>
      <c r="E3" s="1"/>
      <c r="F3" s="1"/>
    </row>
    <row r="4" spans="1:6" ht="45.75" thickBot="1" x14ac:dyDescent="0.3">
      <c r="A4" s="39" t="s">
        <v>0</v>
      </c>
      <c r="B4" s="40" t="s">
        <v>1</v>
      </c>
      <c r="C4" s="40" t="s">
        <v>2</v>
      </c>
      <c r="D4" s="41" t="s">
        <v>4</v>
      </c>
      <c r="E4" s="41" t="s">
        <v>3</v>
      </c>
      <c r="F4" s="23" t="s">
        <v>36</v>
      </c>
    </row>
    <row r="5" spans="1:6" ht="25.5" x14ac:dyDescent="0.25">
      <c r="A5" s="28">
        <v>1</v>
      </c>
      <c r="B5" s="10" t="s">
        <v>7</v>
      </c>
      <c r="C5" s="38" t="s">
        <v>8</v>
      </c>
      <c r="D5" s="16" t="s">
        <v>9</v>
      </c>
      <c r="E5" s="12"/>
      <c r="F5" s="42"/>
    </row>
    <row r="6" spans="1:6" ht="15.75" thickBot="1" x14ac:dyDescent="0.3">
      <c r="A6" s="27"/>
      <c r="B6" s="20"/>
      <c r="C6" s="21">
        <v>760</v>
      </c>
      <c r="D6" s="22"/>
      <c r="E6" s="19"/>
      <c r="F6" s="43"/>
    </row>
    <row r="7" spans="1:6" ht="26.25" thickTop="1" x14ac:dyDescent="0.25">
      <c r="A7" s="28">
        <v>2</v>
      </c>
      <c r="B7" s="10" t="s">
        <v>10</v>
      </c>
      <c r="C7" s="11" t="s">
        <v>11</v>
      </c>
      <c r="D7" s="15" t="s">
        <v>12</v>
      </c>
      <c r="E7" s="12"/>
      <c r="F7" s="44"/>
    </row>
    <row r="8" spans="1:6" ht="15.75" thickBot="1" x14ac:dyDescent="0.3">
      <c r="A8" s="27"/>
      <c r="B8" s="20"/>
      <c r="C8" s="21">
        <v>1592</v>
      </c>
      <c r="D8" s="22" t="s">
        <v>13</v>
      </c>
      <c r="E8" s="19"/>
      <c r="F8" s="43"/>
    </row>
    <row r="9" spans="1:6" ht="26.25" thickTop="1" x14ac:dyDescent="0.25">
      <c r="A9" s="29">
        <v>3</v>
      </c>
      <c r="B9" s="8" t="s">
        <v>5</v>
      </c>
      <c r="C9" s="9" t="s">
        <v>14</v>
      </c>
      <c r="D9" s="16" t="s">
        <v>15</v>
      </c>
      <c r="E9" s="13"/>
      <c r="F9" s="44"/>
    </row>
    <row r="10" spans="1:6" ht="15.75" thickBot="1" x14ac:dyDescent="0.3">
      <c r="A10" s="27"/>
      <c r="B10" s="20"/>
      <c r="C10" s="21">
        <v>980</v>
      </c>
      <c r="D10" s="22" t="s">
        <v>16</v>
      </c>
      <c r="E10" s="19"/>
      <c r="F10" s="43"/>
    </row>
    <row r="11" spans="1:6" ht="26.25" thickTop="1" x14ac:dyDescent="0.25">
      <c r="A11" s="28">
        <v>4</v>
      </c>
      <c r="B11" s="8" t="s">
        <v>17</v>
      </c>
      <c r="C11" s="14" t="s">
        <v>44</v>
      </c>
      <c r="D11" s="15" t="s">
        <v>18</v>
      </c>
      <c r="E11" s="12"/>
      <c r="F11" s="44"/>
    </row>
    <row r="12" spans="1:6" ht="15.75" thickBot="1" x14ac:dyDescent="0.3">
      <c r="A12" s="27"/>
      <c r="B12" s="20"/>
      <c r="C12" s="21">
        <v>1360</v>
      </c>
      <c r="D12" s="22" t="s">
        <v>16</v>
      </c>
      <c r="E12" s="19"/>
      <c r="F12" s="43"/>
    </row>
    <row r="13" spans="1:6" ht="26.25" thickTop="1" x14ac:dyDescent="0.25">
      <c r="A13" s="28">
        <v>5</v>
      </c>
      <c r="B13" s="8" t="s">
        <v>19</v>
      </c>
      <c r="C13" s="14" t="s">
        <v>20</v>
      </c>
      <c r="D13" s="15" t="s">
        <v>21</v>
      </c>
      <c r="E13" s="12"/>
      <c r="F13" s="44"/>
    </row>
    <row r="14" spans="1:6" ht="15.75" thickBot="1" x14ac:dyDescent="0.3">
      <c r="A14" s="27"/>
      <c r="B14" s="20"/>
      <c r="C14" s="21">
        <v>270</v>
      </c>
      <c r="D14" s="22" t="s">
        <v>13</v>
      </c>
      <c r="E14" s="19"/>
      <c r="F14" s="43"/>
    </row>
    <row r="15" spans="1:6" ht="26.25" thickTop="1" x14ac:dyDescent="0.25">
      <c r="A15" s="28">
        <v>6</v>
      </c>
      <c r="B15" s="10" t="s">
        <v>22</v>
      </c>
      <c r="C15" s="14" t="s">
        <v>24</v>
      </c>
      <c r="D15" s="15" t="s">
        <v>23</v>
      </c>
      <c r="E15" s="12"/>
      <c r="F15" s="44"/>
    </row>
    <row r="16" spans="1:6" ht="15.75" thickBot="1" x14ac:dyDescent="0.3">
      <c r="A16" s="27"/>
      <c r="B16" s="20"/>
      <c r="C16" s="21">
        <v>768</v>
      </c>
      <c r="D16" s="22" t="s">
        <v>13</v>
      </c>
      <c r="E16" s="19"/>
      <c r="F16" s="43"/>
    </row>
    <row r="17" spans="1:6" ht="26.25" thickTop="1" x14ac:dyDescent="0.25">
      <c r="A17" s="28">
        <v>7</v>
      </c>
      <c r="B17" s="10" t="s">
        <v>6</v>
      </c>
      <c r="C17" s="14" t="s">
        <v>25</v>
      </c>
      <c r="D17" s="15" t="s">
        <v>26</v>
      </c>
      <c r="E17" s="12"/>
      <c r="F17" s="44"/>
    </row>
    <row r="18" spans="1:6" ht="15.75" thickBot="1" x14ac:dyDescent="0.3">
      <c r="A18" s="27"/>
      <c r="B18" s="20"/>
      <c r="C18" s="21">
        <v>6300</v>
      </c>
      <c r="D18" s="22" t="s">
        <v>13</v>
      </c>
      <c r="E18" s="19"/>
      <c r="F18" s="43"/>
    </row>
    <row r="19" spans="1:6" ht="26.25" thickTop="1" x14ac:dyDescent="0.25">
      <c r="A19" s="28">
        <v>8</v>
      </c>
      <c r="B19" s="10" t="s">
        <v>27</v>
      </c>
      <c r="C19" s="14" t="s">
        <v>28</v>
      </c>
      <c r="D19" s="15" t="s">
        <v>29</v>
      </c>
      <c r="E19" s="12"/>
      <c r="F19" s="44"/>
    </row>
    <row r="20" spans="1:6" ht="15.75" thickBot="1" x14ac:dyDescent="0.3">
      <c r="A20" s="27"/>
      <c r="B20" s="20"/>
      <c r="C20" s="21">
        <v>476</v>
      </c>
      <c r="D20" s="22"/>
      <c r="E20" s="19"/>
      <c r="F20" s="43"/>
    </row>
    <row r="21" spans="1:6" ht="39" thickTop="1" x14ac:dyDescent="0.25">
      <c r="A21" s="28">
        <v>9</v>
      </c>
      <c r="B21" s="10" t="s">
        <v>30</v>
      </c>
      <c r="C21" s="14" t="s">
        <v>31</v>
      </c>
      <c r="D21" s="17" t="s">
        <v>32</v>
      </c>
      <c r="E21" s="12"/>
      <c r="F21" s="44"/>
    </row>
    <row r="22" spans="1:6" ht="15.75" thickBot="1" x14ac:dyDescent="0.3">
      <c r="A22" s="27"/>
      <c r="B22" s="20"/>
      <c r="C22" s="21">
        <v>4360</v>
      </c>
      <c r="D22" s="22" t="s">
        <v>13</v>
      </c>
      <c r="E22" s="19"/>
      <c r="F22" s="43"/>
    </row>
    <row r="23" spans="1:6" ht="26.25" thickTop="1" x14ac:dyDescent="0.25">
      <c r="A23" s="28">
        <v>10</v>
      </c>
      <c r="B23" s="10" t="s">
        <v>33</v>
      </c>
      <c r="C23" s="14" t="s">
        <v>43</v>
      </c>
      <c r="D23" s="15" t="s">
        <v>34</v>
      </c>
      <c r="E23" s="12"/>
      <c r="F23" s="44"/>
    </row>
    <row r="24" spans="1:6" ht="15.75" thickBot="1" x14ac:dyDescent="0.3">
      <c r="A24" s="27"/>
      <c r="B24" s="20"/>
      <c r="C24" s="21">
        <v>5000</v>
      </c>
      <c r="D24" s="22" t="s">
        <v>13</v>
      </c>
      <c r="E24" s="19"/>
      <c r="F24" s="43"/>
    </row>
    <row r="25" spans="1:6" ht="31.5" thickTop="1" thickBot="1" x14ac:dyDescent="0.3">
      <c r="A25" s="30"/>
      <c r="B25" s="31" t="s">
        <v>37</v>
      </c>
      <c r="C25" s="32">
        <f>SUM(C6,C8,C10,C12,C14,C16,C18,C20,C22,C24,)</f>
        <v>21866</v>
      </c>
      <c r="D25" s="33"/>
      <c r="E25" s="36" t="s">
        <v>38</v>
      </c>
      <c r="F25" s="37">
        <f>SUM(F5:F24)</f>
        <v>0</v>
      </c>
    </row>
    <row r="26" spans="1:6" ht="30.75" thickBot="1" x14ac:dyDescent="0.3">
      <c r="A26" s="24"/>
      <c r="B26" s="25"/>
      <c r="C26" s="26"/>
      <c r="D26" s="24"/>
      <c r="E26" s="35" t="s">
        <v>39</v>
      </c>
      <c r="F26" s="34">
        <f>SUM(F25*1.21)</f>
        <v>0</v>
      </c>
    </row>
    <row r="27" spans="1:6" x14ac:dyDescent="0.25">
      <c r="A27" s="2"/>
      <c r="B27" s="4" t="s">
        <v>40</v>
      </c>
    </row>
    <row r="35" spans="4:6" x14ac:dyDescent="0.25">
      <c r="D35" s="7"/>
      <c r="E35" s="7"/>
      <c r="F35" s="7"/>
    </row>
    <row r="36" spans="4:6" x14ac:dyDescent="0.25">
      <c r="D36" s="24"/>
      <c r="E36" s="5" t="s">
        <v>41</v>
      </c>
    </row>
  </sheetData>
  <mergeCells count="10">
    <mergeCell ref="F5:F6"/>
    <mergeCell ref="F7:F8"/>
    <mergeCell ref="F19:F20"/>
    <mergeCell ref="F21:F22"/>
    <mergeCell ref="F23:F24"/>
    <mergeCell ref="F9:F10"/>
    <mergeCell ref="F11:F12"/>
    <mergeCell ref="F13:F14"/>
    <mergeCell ref="F15:F16"/>
    <mergeCell ref="F17:F18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2019-11-21T12:53:42Z</cp:lastPrinted>
  <dcterms:created xsi:type="dcterms:W3CDTF">2018-05-21T11:46:33Z</dcterms:created>
  <dcterms:modified xsi:type="dcterms:W3CDTF">2020-11-03T13:02:58Z</dcterms:modified>
</cp:coreProperties>
</file>