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Servery, siti, prislus\IT příslušenství a úložišť\64_Dodávka příslušenství k UPS\"/>
    </mc:Choice>
  </mc:AlternateContent>
  <xr:revisionPtr revIDLastSave="0" documentId="13_ncr:1_{B32B191F-F906-4123-9A19-830AF25F0EFF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 PŘÍSLUŠENSTVÍ K UPS" sheetId="1" r:id="rId1"/>
  </sheets>
  <calcPr calcId="191029"/>
</workbook>
</file>

<file path=xl/calcChain.xml><?xml version="1.0" encoding="utf-8"?>
<calcChain xmlns="http://schemas.openxmlformats.org/spreadsheetml/2006/main">
  <c r="I33" i="1" l="1"/>
  <c r="I25" i="1"/>
  <c r="I19" i="1"/>
  <c r="I16" i="1"/>
  <c r="I12" i="1"/>
  <c r="I9" i="1"/>
  <c r="C33" i="1"/>
</calcChain>
</file>

<file path=xl/sharedStrings.xml><?xml version="1.0" encoding="utf-8"?>
<sst xmlns="http://schemas.openxmlformats.org/spreadsheetml/2006/main" count="72" uniqueCount="52">
  <si>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</si>
  <si>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</si>
  <si>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</si>
  <si>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</si>
  <si>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</si>
  <si>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</si>
  <si>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</si>
  <si>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</si>
  <si>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</si>
  <si>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Předpokládaná cena za ks</t>
  </si>
  <si>
    <t>Baterie</t>
  </si>
  <si>
    <t>POŽADOVANÁ HODNOTA BEZ DPH</t>
  </si>
  <si>
    <t>24 měsíců</t>
  </si>
  <si>
    <t>Baterie pro UPS</t>
  </si>
  <si>
    <t>APC BF350-AZ</t>
  </si>
  <si>
    <t>kompatibilita s</t>
  </si>
  <si>
    <t>20100232             ODZ</t>
  </si>
  <si>
    <t>APC SMT2200RM2U</t>
  </si>
  <si>
    <t>8 kusů</t>
  </si>
  <si>
    <t>počet akumulátorů v kitu</t>
  </si>
  <si>
    <t>APC SUA3000UXI</t>
  </si>
  <si>
    <t>Kit pro renovaci UPS</t>
  </si>
  <si>
    <t>800 mAh</t>
  </si>
  <si>
    <t>9 V</t>
  </si>
  <si>
    <t>Li</t>
  </si>
  <si>
    <t>záruka</t>
  </si>
  <si>
    <t>kapacita</t>
  </si>
  <si>
    <t xml:space="preserve">napětí </t>
  </si>
  <si>
    <t>typ článku</t>
  </si>
  <si>
    <t xml:space="preserve">označení </t>
  </si>
  <si>
    <t>9V</t>
  </si>
  <si>
    <t>typ baterie</t>
  </si>
  <si>
    <t>jednorázová</t>
  </si>
  <si>
    <t>20100256               ONF               GAČR</t>
  </si>
  <si>
    <t>AA</t>
  </si>
  <si>
    <t>2 000 mAh</t>
  </si>
  <si>
    <t>1,2 V</t>
  </si>
  <si>
    <t>NiMH</t>
  </si>
  <si>
    <t>nabíjecí</t>
  </si>
  <si>
    <t>počet nabíjecích cyklů</t>
  </si>
  <si>
    <t xml:space="preserve">cca 1500 </t>
  </si>
  <si>
    <t>balení</t>
  </si>
  <si>
    <t>2 kusy v blistru</t>
  </si>
  <si>
    <t xml:space="preserve">Předpokládaná cena celkem bez DPH </t>
  </si>
  <si>
    <t>Technické požadavky - příloha ke Kupní smlouvě  "Dodávka příslušenství k UPS pro ÚJF  a projekt CERN-LM"</t>
  </si>
  <si>
    <t>Jednotková cena  Kč bez DPH</t>
  </si>
  <si>
    <t>Cena celkem Kč bez DPH</t>
  </si>
  <si>
    <t>Nabídková cena celkem bez DPH</t>
  </si>
  <si>
    <t>podpis</t>
  </si>
  <si>
    <t>faktura č. 1</t>
  </si>
  <si>
    <t>faktura č. 2</t>
  </si>
  <si>
    <t>20340001                                            ODZ                      CERN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</si>
</sst>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rgb="FF7030A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vertical="center"/>
    </xf>
    <xf numFmtId="0" fontId="0" fillId="2" borderId="6" xfId="0" applyFont="1" applyFill="1" applyBorder="1"/>
    <xf numFmtId="0" fontId="0" fillId="2" borderId="3" xfId="0" applyFont="1" applyFill="1" applyBorder="1"/>
    <xf numFmtId="3" fontId="0" fillId="0" borderId="5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2" borderId="10" xfId="0" applyFont="1" applyFill="1" applyBorder="1"/>
    <xf numFmtId="0" fontId="0" fillId="2" borderId="11" xfId="0" applyFont="1" applyFill="1" applyBorder="1"/>
    <xf numFmtId="0" fontId="8" fillId="0" borderId="3" xfId="0" applyFont="1" applyBorder="1" applyAlignment="1">
      <alignment vertical="center"/>
    </xf>
    <xf numFmtId="0" fontId="0" fillId="0" borderId="0" xfId="0" applyFont="1" applyAlignment="1"/>
    <xf numFmtId="3" fontId="0" fillId="0" borderId="15" xfId="0" applyNumberFormat="1" applyFont="1" applyBorder="1"/>
    <xf numFmtId="0" fontId="8" fillId="0" borderId="12" xfId="0" applyFont="1" applyBorder="1" applyAlignment="1">
      <alignment wrapText="1"/>
    </xf>
    <xf numFmtId="0" fontId="0" fillId="0" borderId="0" xfId="0" applyFont="1" applyAlignment="1"/>
    <xf numFmtId="0" fontId="2" fillId="6" borderId="1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8" fillId="0" borderId="12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Font="1" applyAlignment="1">
      <alignment vertical="top"/>
    </xf>
    <xf numFmtId="0" fontId="10" fillId="0" borderId="0" xfId="1" applyAlignment="1">
      <alignment vertical="top"/>
    </xf>
    <xf numFmtId="0" fontId="0" fillId="2" borderId="14" xfId="0" applyFont="1" applyFill="1" applyBorder="1"/>
    <xf numFmtId="0" fontId="0" fillId="0" borderId="0" xfId="0" applyFont="1" applyAlignment="1"/>
    <xf numFmtId="0" fontId="8" fillId="0" borderId="19" xfId="0" applyFont="1" applyBorder="1" applyAlignment="1"/>
    <xf numFmtId="0" fontId="8" fillId="0" borderId="20" xfId="0" applyFont="1" applyBorder="1" applyAlignment="1">
      <alignment wrapText="1"/>
    </xf>
    <xf numFmtId="6" fontId="2" fillId="5" borderId="16" xfId="0" applyNumberFormat="1" applyFont="1" applyFill="1" applyBorder="1" applyAlignment="1">
      <alignment wrapText="1"/>
    </xf>
    <xf numFmtId="6" fontId="7" fillId="5" borderId="7" xfId="0" applyNumberFormat="1" applyFont="1" applyFill="1" applyBorder="1" applyAlignment="1">
      <alignment wrapText="1"/>
    </xf>
    <xf numFmtId="6" fontId="7" fillId="3" borderId="7" xfId="0" applyNumberFormat="1" applyFont="1" applyFill="1" applyBorder="1" applyAlignment="1">
      <alignment wrapText="1"/>
    </xf>
    <xf numFmtId="0" fontId="0" fillId="0" borderId="0" xfId="0" applyFont="1" applyAlignment="1"/>
    <xf numFmtId="0" fontId="8" fillId="0" borderId="2" xfId="0" applyFont="1" applyBorder="1" applyAlignment="1">
      <alignment vertical="center"/>
    </xf>
    <xf numFmtId="0" fontId="8" fillId="0" borderId="23" xfId="0" applyFont="1" applyBorder="1" applyAlignment="1"/>
    <xf numFmtId="0" fontId="0" fillId="0" borderId="0" xfId="0" applyFont="1" applyAlignment="1"/>
    <xf numFmtId="0" fontId="8" fillId="0" borderId="25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23" xfId="0" applyFont="1" applyBorder="1" applyAlignment="1">
      <alignment horizontal="left"/>
    </xf>
    <xf numFmtId="49" fontId="8" fillId="0" borderId="24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8" fillId="0" borderId="27" xfId="0" applyFont="1" applyBorder="1" applyAlignment="1"/>
    <xf numFmtId="0" fontId="8" fillId="0" borderId="27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6" fontId="7" fillId="3" borderId="22" xfId="0" applyNumberFormat="1" applyFont="1" applyFill="1" applyBorder="1" applyAlignment="1">
      <alignment wrapText="1"/>
    </xf>
    <xf numFmtId="0" fontId="7" fillId="6" borderId="28" xfId="0" applyFont="1" applyFill="1" applyBorder="1" applyAlignment="1">
      <alignment horizontal="center" vertical="center" wrapText="1"/>
    </xf>
    <xf numFmtId="0" fontId="0" fillId="2" borderId="22" xfId="0" applyFont="1" applyFill="1" applyBorder="1"/>
    <xf numFmtId="0" fontId="8" fillId="0" borderId="0" xfId="0" applyFont="1" applyBorder="1" applyAlignment="1"/>
    <xf numFmtId="0" fontId="8" fillId="0" borderId="29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0" fillId="2" borderId="21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4" fillId="0" borderId="4" xfId="0" applyFont="1" applyBorder="1"/>
    <xf numFmtId="0" fontId="0" fillId="0" borderId="4" xfId="0" applyFont="1" applyBorder="1" applyAlignment="1">
      <alignment vertical="center"/>
    </xf>
    <xf numFmtId="0" fontId="0" fillId="0" borderId="0" xfId="0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2" fillId="0" borderId="30" xfId="0" applyFont="1" applyBorder="1" applyAlignment="1">
      <alignment vertical="top"/>
    </xf>
    <xf numFmtId="0" fontId="2" fillId="0" borderId="31" xfId="0" applyFont="1" applyBorder="1" applyAlignment="1">
      <alignment horizontal="center"/>
    </xf>
    <xf numFmtId="0" fontId="4" fillId="0" borderId="32" xfId="0" applyFont="1" applyBorder="1"/>
    <xf numFmtId="0" fontId="7" fillId="0" borderId="33" xfId="0" applyFont="1" applyBorder="1" applyAlignment="1">
      <alignment horizontal="center" wrapText="1"/>
    </xf>
    <xf numFmtId="0" fontId="7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3" fontId="0" fillId="0" borderId="41" xfId="0" applyNumberFormat="1" applyFont="1" applyBorder="1"/>
    <xf numFmtId="0" fontId="4" fillId="0" borderId="40" xfId="0" applyFont="1" applyBorder="1"/>
    <xf numFmtId="0" fontId="4" fillId="0" borderId="42" xfId="0" applyFont="1" applyBorder="1"/>
    <xf numFmtId="0" fontId="2" fillId="0" borderId="43" xfId="0" applyFont="1" applyBorder="1" applyAlignment="1">
      <alignment horizontal="center" vertical="center" wrapText="1"/>
    </xf>
    <xf numFmtId="3" fontId="0" fillId="0" borderId="44" xfId="0" applyNumberFormat="1" applyFont="1" applyBorder="1"/>
    <xf numFmtId="0" fontId="2" fillId="0" borderId="4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8" borderId="49" xfId="0" applyFont="1" applyFill="1" applyBorder="1" applyAlignment="1">
      <alignment horizontal="center" vertical="center" wrapText="1"/>
    </xf>
    <xf numFmtId="0" fontId="0" fillId="8" borderId="50" xfId="0" applyFont="1" applyFill="1" applyBorder="1" applyAlignment="1">
      <alignment vertical="center"/>
    </xf>
    <xf numFmtId="6" fontId="7" fillId="9" borderId="51" xfId="0" applyNumberFormat="1" applyFont="1" applyFill="1" applyBorder="1" applyAlignment="1">
      <alignment wrapText="1"/>
    </xf>
    <xf numFmtId="0" fontId="7" fillId="8" borderId="52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wrapText="1"/>
    </xf>
    <xf numFmtId="0" fontId="2" fillId="10" borderId="55" xfId="0" applyFont="1" applyFill="1" applyBorder="1" applyAlignment="1">
      <alignment horizontal="center"/>
    </xf>
    <xf numFmtId="0" fontId="2" fillId="10" borderId="56" xfId="0" applyFont="1" applyFill="1" applyBorder="1" applyAlignment="1">
      <alignment horizontal="center"/>
    </xf>
    <xf numFmtId="0" fontId="2" fillId="10" borderId="52" xfId="0" applyFont="1" applyFill="1" applyBorder="1" applyAlignment="1">
      <alignment horizontal="center"/>
    </xf>
    <xf numFmtId="164" fontId="0" fillId="4" borderId="6" xfId="0" applyNumberFormat="1" applyFont="1" applyFill="1" applyBorder="1"/>
    <xf numFmtId="164" fontId="0" fillId="4" borderId="22" xfId="0" applyNumberFormat="1" applyFont="1" applyFill="1" applyBorder="1"/>
    <xf numFmtId="164" fontId="0" fillId="0" borderId="39" xfId="0" applyNumberFormat="1" applyFont="1" applyBorder="1"/>
    <xf numFmtId="164" fontId="0" fillId="0" borderId="45" xfId="0" applyNumberFormat="1" applyFont="1" applyBorder="1"/>
    <xf numFmtId="164" fontId="2" fillId="8" borderId="54" xfId="0" applyNumberFormat="1" applyFont="1" applyFill="1" applyBorder="1"/>
    <xf numFmtId="0" fontId="0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11" fillId="7" borderId="9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17"/>
  <sheetViews>
    <sheetView showGridLines="0" tabSelected="1" workbookViewId="0">
      <selection activeCell="M14" sqref="M14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4.5703125" customWidth="1"/>
    <col min="4" max="4" width="14.5703125" customWidth="1"/>
    <col min="5" max="5" width="11.5703125" style="21" customWidth="1"/>
    <col min="6" max="6" width="23.85546875" customWidth="1"/>
    <col min="7" max="7" width="24.28515625" customWidth="1"/>
    <col min="8" max="8" width="15.5703125" customWidth="1"/>
    <col min="9" max="9" width="16.85546875" customWidth="1"/>
    <col min="10" max="29" width="8.7109375" customWidth="1"/>
  </cols>
  <sheetData>
    <row r="1" spans="1:29" ht="18.75" x14ac:dyDescent="0.3">
      <c r="A1" s="1" t="s">
        <v>44</v>
      </c>
      <c r="B1" s="1"/>
      <c r="D1" s="2"/>
      <c r="E1" s="2"/>
    </row>
    <row r="2" spans="1:29" ht="14.25" customHeight="1" x14ac:dyDescent="0.25">
      <c r="A2" s="3"/>
      <c r="D2" s="2"/>
      <c r="E2" s="2"/>
    </row>
    <row r="3" spans="1:29" ht="15.75" customHeight="1" x14ac:dyDescent="0.25">
      <c r="A3" s="117" t="s">
        <v>0</v>
      </c>
      <c r="B3" s="118"/>
      <c r="C3" s="118"/>
      <c r="D3" s="118"/>
      <c r="E3" s="118"/>
      <c r="F3" s="118"/>
      <c r="G3" s="118"/>
    </row>
    <row r="4" spans="1:29" ht="13.5" customHeight="1" x14ac:dyDescent="0.25">
      <c r="A4" s="3"/>
      <c r="D4" s="2"/>
      <c r="E4" s="2"/>
    </row>
    <row r="5" spans="1:29" ht="8.25" customHeight="1" x14ac:dyDescent="0.25">
      <c r="A5" s="3"/>
      <c r="B5" s="2"/>
      <c r="C5" s="2"/>
      <c r="D5" s="2"/>
      <c r="E5" s="2"/>
      <c r="F5" s="2"/>
      <c r="G5" s="73"/>
      <c r="H5" s="73"/>
      <c r="I5" s="73"/>
    </row>
    <row r="6" spans="1:29" ht="18" customHeight="1" thickBot="1" x14ac:dyDescent="0.35">
      <c r="A6" s="4"/>
      <c r="B6" s="5"/>
      <c r="C6" s="5"/>
      <c r="D6" s="5"/>
      <c r="E6" s="5"/>
      <c r="F6" s="5"/>
      <c r="G6" s="74"/>
      <c r="H6" s="75"/>
      <c r="I6" s="76"/>
    </row>
    <row r="7" spans="1:29" ht="24.75" customHeight="1" x14ac:dyDescent="0.25">
      <c r="A7" s="77"/>
      <c r="B7" s="78" t="s">
        <v>1</v>
      </c>
      <c r="C7" s="79"/>
      <c r="D7" s="80" t="s">
        <v>7</v>
      </c>
      <c r="E7" s="81" t="s">
        <v>8</v>
      </c>
      <c r="F7" s="100" t="s">
        <v>2</v>
      </c>
      <c r="G7" s="82" t="s">
        <v>3</v>
      </c>
      <c r="H7" s="100" t="s">
        <v>45</v>
      </c>
      <c r="I7" s="105" t="s">
        <v>46</v>
      </c>
    </row>
    <row r="8" spans="1:29" ht="42" customHeight="1" thickBot="1" x14ac:dyDescent="0.3">
      <c r="A8" s="102" t="s">
        <v>4</v>
      </c>
      <c r="B8" s="103" t="s">
        <v>5</v>
      </c>
      <c r="C8" s="103" t="s">
        <v>11</v>
      </c>
      <c r="D8" s="71"/>
      <c r="E8" s="72"/>
      <c r="F8" s="104"/>
      <c r="G8" s="6" t="s">
        <v>6</v>
      </c>
      <c r="H8" s="101"/>
      <c r="I8" s="106"/>
    </row>
    <row r="9" spans="1:29" ht="15.75" thickTop="1" x14ac:dyDescent="0.25">
      <c r="A9" s="83" t="s">
        <v>13</v>
      </c>
      <c r="B9" s="7" t="s">
        <v>9</v>
      </c>
      <c r="C9" s="36">
        <v>660</v>
      </c>
      <c r="D9" s="22"/>
      <c r="E9" s="22">
        <v>1</v>
      </c>
      <c r="F9" s="8"/>
      <c r="G9" s="58"/>
      <c r="H9" s="110">
        <v>0</v>
      </c>
      <c r="I9" s="112">
        <f>E9*H9</f>
        <v>0</v>
      </c>
    </row>
    <row r="10" spans="1:29" x14ac:dyDescent="0.25">
      <c r="A10" s="84"/>
      <c r="B10" s="17" t="s">
        <v>15</v>
      </c>
      <c r="C10" s="85" t="s">
        <v>14</v>
      </c>
      <c r="D10" s="64" t="s">
        <v>16</v>
      </c>
      <c r="E10" s="119" t="s">
        <v>49</v>
      </c>
      <c r="F10" s="9"/>
      <c r="G10" s="59"/>
      <c r="H10" s="10"/>
      <c r="I10" s="86"/>
      <c r="J10" s="42"/>
    </row>
    <row r="11" spans="1:29" ht="15.75" thickBot="1" x14ac:dyDescent="0.3">
      <c r="A11" s="84"/>
      <c r="B11" s="17" t="s">
        <v>25</v>
      </c>
      <c r="C11" s="17" t="s">
        <v>12</v>
      </c>
      <c r="D11" s="64"/>
      <c r="E11" s="119"/>
      <c r="F11" s="9"/>
      <c r="G11" s="59"/>
      <c r="H11" s="10"/>
      <c r="I11" s="8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9.5" customHeight="1" thickTop="1" x14ac:dyDescent="0.25">
      <c r="A12" s="83" t="s">
        <v>21</v>
      </c>
      <c r="B12" s="7" t="s">
        <v>9</v>
      </c>
      <c r="C12" s="37">
        <v>3700</v>
      </c>
      <c r="D12" s="24"/>
      <c r="E12" s="24">
        <v>1</v>
      </c>
      <c r="F12" s="15"/>
      <c r="G12" s="62"/>
      <c r="H12" s="110">
        <v>0</v>
      </c>
      <c r="I12" s="112">
        <f>E12*H12</f>
        <v>0</v>
      </c>
      <c r="J12" s="25"/>
      <c r="K12" s="12"/>
      <c r="L12" s="13"/>
      <c r="M12" s="2"/>
      <c r="N12" s="27"/>
      <c r="O12" s="14"/>
      <c r="P12" s="11"/>
      <c r="Q12" s="14"/>
      <c r="R12" s="68"/>
      <c r="S12" s="12"/>
      <c r="T12" s="13"/>
      <c r="U12" s="2"/>
      <c r="V12" s="70"/>
      <c r="W12" s="14"/>
      <c r="X12" s="11"/>
      <c r="Y12" s="14"/>
      <c r="Z12" s="68"/>
      <c r="AA12" s="12"/>
      <c r="AB12" s="13"/>
      <c r="AC12" s="2"/>
    </row>
    <row r="13" spans="1:29" x14ac:dyDescent="0.25">
      <c r="A13" s="87"/>
      <c r="B13" s="40" t="s">
        <v>15</v>
      </c>
      <c r="C13" s="28" t="s">
        <v>17</v>
      </c>
      <c r="D13" s="65" t="s">
        <v>51</v>
      </c>
      <c r="E13" s="120" t="s">
        <v>50</v>
      </c>
      <c r="F13" s="9"/>
      <c r="G13" s="61"/>
      <c r="H13" s="10"/>
      <c r="I13" s="86"/>
      <c r="J13" s="42"/>
      <c r="K13" s="12"/>
      <c r="L13" s="13"/>
      <c r="M13" s="2"/>
      <c r="N13" s="26"/>
      <c r="O13" s="14"/>
      <c r="P13" s="11"/>
      <c r="Q13" s="14"/>
      <c r="R13" s="69"/>
      <c r="S13" s="12"/>
      <c r="T13" s="13"/>
      <c r="U13" s="2"/>
      <c r="V13" s="69"/>
      <c r="W13" s="14"/>
      <c r="X13" s="11"/>
      <c r="Y13" s="14"/>
      <c r="Z13" s="69"/>
      <c r="AA13" s="12"/>
      <c r="AB13" s="13"/>
      <c r="AC13" s="2"/>
    </row>
    <row r="14" spans="1:29" x14ac:dyDescent="0.25">
      <c r="A14" s="87"/>
      <c r="B14" s="34" t="s">
        <v>19</v>
      </c>
      <c r="C14" s="41" t="s">
        <v>18</v>
      </c>
      <c r="D14" s="66"/>
      <c r="E14" s="121"/>
      <c r="F14" s="9"/>
      <c r="G14" s="61"/>
      <c r="H14" s="10"/>
      <c r="I14" s="86"/>
      <c r="J14" s="26"/>
      <c r="K14" s="12"/>
      <c r="L14" s="13"/>
      <c r="M14" s="2"/>
      <c r="N14" s="26"/>
      <c r="O14" s="14"/>
      <c r="P14" s="11"/>
      <c r="Q14" s="14"/>
      <c r="R14" s="69"/>
      <c r="S14" s="12"/>
      <c r="T14" s="13"/>
      <c r="U14" s="2"/>
      <c r="V14" s="69"/>
      <c r="W14" s="14"/>
      <c r="X14" s="11"/>
      <c r="Y14" s="14"/>
      <c r="Z14" s="69"/>
      <c r="AA14" s="12"/>
      <c r="AB14" s="13"/>
      <c r="AC14" s="2"/>
    </row>
    <row r="15" spans="1:29" ht="15.75" thickBot="1" x14ac:dyDescent="0.3">
      <c r="A15" s="88"/>
      <c r="B15" s="17" t="s">
        <v>25</v>
      </c>
      <c r="C15" s="17" t="s">
        <v>12</v>
      </c>
      <c r="D15" s="66"/>
      <c r="E15" s="121"/>
      <c r="F15" s="9"/>
      <c r="G15" s="61"/>
      <c r="H15" s="10"/>
      <c r="I15" s="86"/>
      <c r="J15" s="26"/>
      <c r="K15" s="12"/>
      <c r="L15" s="13"/>
      <c r="M15" s="2"/>
      <c r="N15" s="26"/>
      <c r="O15" s="14"/>
      <c r="P15" s="11"/>
      <c r="Q15" s="14"/>
      <c r="R15" s="69"/>
      <c r="S15" s="12"/>
      <c r="T15" s="13"/>
      <c r="U15" s="2"/>
      <c r="V15" s="69"/>
      <c r="W15" s="14"/>
      <c r="X15" s="11"/>
      <c r="Y15" s="14"/>
      <c r="Z15" s="69"/>
      <c r="AA15" s="12"/>
      <c r="AB15" s="13"/>
      <c r="AC15" s="2"/>
    </row>
    <row r="16" spans="1:29" ht="18" customHeight="1" thickTop="1" x14ac:dyDescent="0.25">
      <c r="A16" s="83" t="s">
        <v>13</v>
      </c>
      <c r="B16" s="7" t="s">
        <v>9</v>
      </c>
      <c r="C16" s="38">
        <v>5700</v>
      </c>
      <c r="D16" s="66"/>
      <c r="E16" s="23">
        <v>1</v>
      </c>
      <c r="F16" s="8"/>
      <c r="G16" s="62"/>
      <c r="H16" s="110">
        <v>0</v>
      </c>
      <c r="I16" s="112">
        <f>E16*H16</f>
        <v>0</v>
      </c>
      <c r="J16" s="26"/>
      <c r="K16" s="12"/>
      <c r="L16" s="13"/>
      <c r="M16" s="2"/>
      <c r="N16" s="26"/>
      <c r="O16" s="14"/>
      <c r="P16" s="11"/>
      <c r="Q16" s="14"/>
      <c r="R16" s="69"/>
      <c r="S16" s="12"/>
      <c r="T16" s="13"/>
      <c r="U16" s="2"/>
      <c r="V16" s="69"/>
      <c r="W16" s="14"/>
      <c r="X16" s="11"/>
      <c r="Y16" s="14"/>
      <c r="Z16" s="69"/>
      <c r="AA16" s="12"/>
      <c r="AB16" s="13"/>
      <c r="AC16" s="2"/>
    </row>
    <row r="17" spans="1:29" x14ac:dyDescent="0.25">
      <c r="A17" s="84"/>
      <c r="B17" s="29" t="s">
        <v>15</v>
      </c>
      <c r="C17" s="28" t="s">
        <v>20</v>
      </c>
      <c r="D17" s="66"/>
      <c r="E17" s="120" t="s">
        <v>50</v>
      </c>
      <c r="F17" s="15"/>
      <c r="G17" s="61"/>
      <c r="H17" s="10"/>
      <c r="I17" s="86"/>
      <c r="J17" s="30"/>
      <c r="K17" s="12"/>
      <c r="L17" s="13"/>
      <c r="M17" s="2"/>
      <c r="N17" s="26"/>
      <c r="O17" s="14"/>
      <c r="P17" s="11"/>
      <c r="Q17" s="14"/>
      <c r="R17" s="69"/>
      <c r="S17" s="12"/>
      <c r="T17" s="13"/>
      <c r="U17" s="2"/>
      <c r="V17" s="69"/>
      <c r="W17" s="14"/>
      <c r="X17" s="11"/>
      <c r="Y17" s="14"/>
      <c r="Z17" s="69"/>
      <c r="AA17" s="12"/>
      <c r="AB17" s="13"/>
      <c r="AC17" s="2"/>
    </row>
    <row r="18" spans="1:29" s="18" customFormat="1" ht="15.75" thickBot="1" x14ac:dyDescent="0.3">
      <c r="A18" s="89"/>
      <c r="B18" s="43" t="s">
        <v>25</v>
      </c>
      <c r="C18" s="43" t="s">
        <v>12</v>
      </c>
      <c r="D18" s="67"/>
      <c r="E18" s="122"/>
      <c r="F18" s="32"/>
      <c r="G18" s="63"/>
      <c r="H18" s="19"/>
      <c r="I18" s="90"/>
      <c r="J18" s="31"/>
      <c r="K18" s="12"/>
      <c r="L18" s="13"/>
      <c r="M18" s="2"/>
      <c r="N18" s="26"/>
      <c r="O18" s="14"/>
      <c r="P18" s="11"/>
      <c r="Q18" s="14"/>
      <c r="R18" s="69"/>
      <c r="S18" s="12"/>
      <c r="T18" s="13"/>
      <c r="U18" s="2"/>
      <c r="V18" s="69"/>
      <c r="W18" s="14"/>
      <c r="X18" s="11"/>
      <c r="Y18" s="14"/>
      <c r="Z18" s="69"/>
      <c r="AA18" s="12"/>
      <c r="AB18" s="13"/>
      <c r="AC18" s="2"/>
    </row>
    <row r="19" spans="1:29" ht="15.75" thickTop="1" x14ac:dyDescent="0.25">
      <c r="A19" s="84" t="s">
        <v>10</v>
      </c>
      <c r="B19" s="52" t="s">
        <v>9</v>
      </c>
      <c r="C19" s="53">
        <v>220</v>
      </c>
      <c r="D19" s="54"/>
      <c r="E19" s="54">
        <v>2</v>
      </c>
      <c r="F19" s="55"/>
      <c r="G19" s="60"/>
      <c r="H19" s="111">
        <v>0</v>
      </c>
      <c r="I19" s="113">
        <f>E19*H19</f>
        <v>0</v>
      </c>
    </row>
    <row r="20" spans="1:29" x14ac:dyDescent="0.25">
      <c r="A20" s="84"/>
      <c r="B20" s="45" t="s">
        <v>29</v>
      </c>
      <c r="C20" s="46" t="s">
        <v>30</v>
      </c>
      <c r="D20" s="65" t="s">
        <v>33</v>
      </c>
      <c r="E20" s="120" t="s">
        <v>50</v>
      </c>
      <c r="F20" s="15"/>
      <c r="G20" s="61"/>
      <c r="H20" s="10"/>
      <c r="I20" s="86"/>
      <c r="J20" s="42"/>
    </row>
    <row r="21" spans="1:29" x14ac:dyDescent="0.25">
      <c r="A21" s="91"/>
      <c r="B21" s="28" t="s">
        <v>26</v>
      </c>
      <c r="C21" s="28" t="s">
        <v>22</v>
      </c>
      <c r="D21" s="66"/>
      <c r="E21" s="123"/>
      <c r="F21" s="9"/>
      <c r="G21" s="61"/>
      <c r="H21" s="10"/>
      <c r="I21" s="86"/>
    </row>
    <row r="22" spans="1:29" ht="15.75" customHeight="1" x14ac:dyDescent="0.25">
      <c r="A22" s="91"/>
      <c r="B22" s="28" t="s">
        <v>27</v>
      </c>
      <c r="C22" s="28" t="s">
        <v>23</v>
      </c>
      <c r="D22" s="66"/>
      <c r="E22" s="123"/>
      <c r="F22" s="9"/>
      <c r="G22" s="61"/>
      <c r="H22" s="10"/>
      <c r="I22" s="86"/>
    </row>
    <row r="23" spans="1:29" s="18" customFormat="1" x14ac:dyDescent="0.25">
      <c r="A23" s="91"/>
      <c r="B23" s="48" t="s">
        <v>28</v>
      </c>
      <c r="C23" s="28" t="s">
        <v>24</v>
      </c>
      <c r="D23" s="66"/>
      <c r="E23" s="123"/>
      <c r="F23" s="16"/>
      <c r="G23" s="61"/>
      <c r="H23" s="10"/>
      <c r="I23" s="86"/>
    </row>
    <row r="24" spans="1:29" s="42" customFormat="1" ht="15.75" thickBot="1" x14ac:dyDescent="0.3">
      <c r="A24" s="84"/>
      <c r="B24" s="44" t="s">
        <v>31</v>
      </c>
      <c r="C24" s="47" t="s">
        <v>32</v>
      </c>
      <c r="D24" s="66"/>
      <c r="E24" s="123"/>
      <c r="F24" s="16"/>
      <c r="G24" s="61"/>
      <c r="H24" s="10"/>
      <c r="I24" s="86"/>
    </row>
    <row r="25" spans="1:29" s="33" customFormat="1" ht="18" customHeight="1" thickTop="1" x14ac:dyDescent="0.25">
      <c r="A25" s="92" t="s">
        <v>10</v>
      </c>
      <c r="B25" s="49" t="s">
        <v>9</v>
      </c>
      <c r="C25" s="38">
        <v>200</v>
      </c>
      <c r="D25" s="66"/>
      <c r="E25" s="23">
        <v>2</v>
      </c>
      <c r="F25" s="8"/>
      <c r="G25" s="60"/>
      <c r="H25" s="111">
        <v>0</v>
      </c>
      <c r="I25" s="113">
        <f>E25*H25</f>
        <v>0</v>
      </c>
      <c r="K25" s="12"/>
      <c r="L25" s="13"/>
      <c r="M25" s="2"/>
      <c r="O25" s="14"/>
      <c r="P25" s="11"/>
      <c r="Q25" s="14"/>
      <c r="R25"/>
      <c r="S25" s="12"/>
      <c r="T25" s="13"/>
      <c r="U25" s="2"/>
      <c r="V25"/>
      <c r="W25" s="14"/>
      <c r="X25" s="11"/>
      <c r="Y25" s="14"/>
      <c r="Z25"/>
      <c r="AA25" s="12"/>
      <c r="AB25" s="13"/>
      <c r="AC25" s="2"/>
    </row>
    <row r="26" spans="1:29" s="33" customFormat="1" x14ac:dyDescent="0.25">
      <c r="A26" s="93"/>
      <c r="B26" s="56" t="s">
        <v>29</v>
      </c>
      <c r="C26" s="20" t="s">
        <v>34</v>
      </c>
      <c r="D26" s="66"/>
      <c r="E26" s="120" t="s">
        <v>50</v>
      </c>
      <c r="F26" s="15"/>
      <c r="G26" s="61"/>
      <c r="H26" s="10"/>
      <c r="I26" s="86"/>
      <c r="J26" s="30"/>
      <c r="K26" s="12"/>
      <c r="L26" s="13"/>
      <c r="M26" s="2"/>
      <c r="O26" s="14"/>
      <c r="P26" s="11"/>
      <c r="Q26" s="14"/>
      <c r="R26"/>
      <c r="S26" s="12"/>
      <c r="T26" s="13"/>
      <c r="U26" s="2"/>
      <c r="V26"/>
      <c r="W26" s="14"/>
      <c r="X26" s="11"/>
      <c r="Y26" s="14"/>
      <c r="Z26"/>
      <c r="AA26" s="12"/>
      <c r="AB26" s="13"/>
      <c r="AC26" s="2"/>
    </row>
    <row r="27" spans="1:29" s="33" customFormat="1" x14ac:dyDescent="0.25">
      <c r="A27" s="93"/>
      <c r="B27" s="50" t="s">
        <v>26</v>
      </c>
      <c r="C27" s="28" t="s">
        <v>35</v>
      </c>
      <c r="D27" s="66"/>
      <c r="E27" s="121"/>
      <c r="F27" s="15"/>
      <c r="G27" s="61"/>
      <c r="H27" s="10"/>
      <c r="I27" s="86"/>
      <c r="J27" s="30"/>
      <c r="K27" s="12"/>
      <c r="L27" s="13"/>
      <c r="M27" s="2"/>
      <c r="O27" s="14"/>
      <c r="P27" s="11"/>
      <c r="Q27" s="14"/>
      <c r="R27"/>
      <c r="S27" s="12"/>
      <c r="T27" s="13"/>
      <c r="U27" s="2"/>
      <c r="V27"/>
      <c r="W27" s="14"/>
      <c r="X27" s="11"/>
      <c r="Y27" s="14"/>
      <c r="Z27"/>
      <c r="AA27" s="12"/>
      <c r="AB27" s="13"/>
      <c r="AC27" s="2"/>
    </row>
    <row r="28" spans="1:29" s="33" customFormat="1" x14ac:dyDescent="0.25">
      <c r="A28" s="93"/>
      <c r="B28" s="50" t="s">
        <v>27</v>
      </c>
      <c r="C28" s="28" t="s">
        <v>36</v>
      </c>
      <c r="D28" s="66"/>
      <c r="E28" s="121"/>
      <c r="F28" s="15"/>
      <c r="G28" s="61"/>
      <c r="H28" s="10"/>
      <c r="I28" s="86"/>
      <c r="J28" s="31"/>
      <c r="K28" s="12"/>
      <c r="L28" s="13"/>
      <c r="M28" s="2"/>
      <c r="O28" s="14"/>
      <c r="P28" s="11"/>
      <c r="Q28" s="14"/>
      <c r="R28"/>
      <c r="S28" s="12"/>
      <c r="T28" s="13"/>
      <c r="U28" s="2"/>
      <c r="V28"/>
      <c r="W28" s="14"/>
      <c r="X28" s="11"/>
      <c r="Y28" s="14"/>
      <c r="Z28"/>
      <c r="AA28" s="12"/>
      <c r="AB28" s="13"/>
      <c r="AC28" s="2"/>
    </row>
    <row r="29" spans="1:29" s="39" customFormat="1" x14ac:dyDescent="0.25">
      <c r="A29" s="93"/>
      <c r="B29" s="51" t="s">
        <v>28</v>
      </c>
      <c r="C29" s="28" t="s">
        <v>37</v>
      </c>
      <c r="D29" s="66"/>
      <c r="E29" s="121"/>
      <c r="F29" s="15"/>
      <c r="G29" s="61"/>
      <c r="H29" s="10"/>
      <c r="I29" s="86"/>
      <c r="J29" s="31"/>
      <c r="K29" s="12"/>
      <c r="L29" s="13"/>
      <c r="M29" s="2"/>
      <c r="O29" s="14"/>
      <c r="P29" s="11"/>
      <c r="Q29" s="14"/>
      <c r="S29" s="12"/>
      <c r="T29" s="13"/>
      <c r="U29" s="2"/>
      <c r="W29" s="14"/>
      <c r="X29" s="11"/>
      <c r="Y29" s="14"/>
      <c r="AA29" s="12"/>
      <c r="AB29" s="13"/>
      <c r="AC29" s="2"/>
    </row>
    <row r="30" spans="1:29" s="42" customFormat="1" x14ac:dyDescent="0.25">
      <c r="A30" s="93"/>
      <c r="B30" s="51" t="s">
        <v>31</v>
      </c>
      <c r="C30" s="20" t="s">
        <v>38</v>
      </c>
      <c r="D30" s="66"/>
      <c r="E30" s="121"/>
      <c r="F30" s="15"/>
      <c r="G30" s="61"/>
      <c r="H30" s="10"/>
      <c r="I30" s="86"/>
      <c r="J30" s="31"/>
      <c r="K30" s="12"/>
      <c r="L30" s="13"/>
      <c r="M30" s="2"/>
      <c r="O30" s="14"/>
      <c r="P30" s="11"/>
      <c r="Q30" s="14"/>
      <c r="S30" s="12"/>
      <c r="T30" s="13"/>
      <c r="U30" s="2"/>
      <c r="W30" s="14"/>
      <c r="X30" s="11"/>
      <c r="Y30" s="14"/>
      <c r="AA30" s="12"/>
      <c r="AB30" s="13"/>
      <c r="AC30" s="2"/>
    </row>
    <row r="31" spans="1:29" s="42" customFormat="1" x14ac:dyDescent="0.25">
      <c r="A31" s="93"/>
      <c r="B31" s="48" t="s">
        <v>39</v>
      </c>
      <c r="C31" s="20" t="s">
        <v>40</v>
      </c>
      <c r="D31" s="66"/>
      <c r="E31" s="121"/>
      <c r="F31" s="15"/>
      <c r="G31" s="61"/>
      <c r="H31" s="10"/>
      <c r="I31" s="86"/>
      <c r="J31" s="31"/>
      <c r="K31" s="12"/>
      <c r="L31" s="13"/>
      <c r="M31" s="2"/>
      <c r="O31" s="14"/>
      <c r="P31" s="11"/>
      <c r="Q31" s="14"/>
      <c r="S31" s="12"/>
      <c r="T31" s="13"/>
      <c r="U31" s="2"/>
      <c r="W31" s="14"/>
      <c r="X31" s="11"/>
      <c r="Y31" s="14"/>
      <c r="AA31" s="12"/>
      <c r="AB31" s="13"/>
      <c r="AC31" s="2"/>
    </row>
    <row r="32" spans="1:29" s="33" customFormat="1" ht="15.75" thickBot="1" x14ac:dyDescent="0.3">
      <c r="A32" s="94"/>
      <c r="B32" s="57" t="s">
        <v>41</v>
      </c>
      <c r="C32" s="35" t="s">
        <v>42</v>
      </c>
      <c r="D32" s="67"/>
      <c r="E32" s="122"/>
      <c r="F32" s="32"/>
      <c r="G32" s="63"/>
      <c r="H32" s="19"/>
      <c r="I32" s="90"/>
      <c r="J32" s="31"/>
      <c r="K32" s="12"/>
      <c r="L32" s="13"/>
      <c r="M32" s="2"/>
      <c r="O32" s="14"/>
      <c r="P32" s="11"/>
      <c r="Q32" s="14"/>
      <c r="S32" s="12"/>
      <c r="T32" s="13"/>
      <c r="U32" s="2"/>
      <c r="W32" s="14"/>
      <c r="X32" s="11"/>
      <c r="Y32" s="14"/>
      <c r="AA32" s="12"/>
      <c r="AB32" s="13"/>
      <c r="AC32" s="2"/>
    </row>
    <row r="33" spans="1:9" s="42" customFormat="1" ht="15.75" customHeight="1" thickTop="1" thickBot="1" x14ac:dyDescent="0.3">
      <c r="A33" s="95" t="s">
        <v>43</v>
      </c>
      <c r="B33" s="96"/>
      <c r="C33" s="97">
        <f>SUM(C9*E9,C12*E12,C16*E16,C19*E19,C25*E25)</f>
        <v>10900</v>
      </c>
      <c r="D33" s="98"/>
      <c r="E33" s="99"/>
      <c r="F33" s="107" t="s">
        <v>47</v>
      </c>
      <c r="G33" s="108"/>
      <c r="H33" s="109"/>
      <c r="I33" s="114">
        <f>SUM(I9,I12,I16,I19,I25)</f>
        <v>0</v>
      </c>
    </row>
    <row r="34" spans="1:9" ht="15.75" customHeight="1" x14ac:dyDescent="0.25">
      <c r="D34" s="2"/>
      <c r="E34" s="2"/>
    </row>
    <row r="35" spans="1:9" ht="15.75" customHeight="1" x14ac:dyDescent="0.25">
      <c r="D35" s="2"/>
      <c r="E35" s="2"/>
    </row>
    <row r="36" spans="1:9" ht="30" customHeight="1" x14ac:dyDescent="0.25">
      <c r="D36" s="2"/>
      <c r="E36" s="2"/>
    </row>
    <row r="37" spans="1:9" ht="15.75" customHeight="1" x14ac:dyDescent="0.25">
      <c r="D37" s="2"/>
      <c r="E37" s="2"/>
    </row>
    <row r="38" spans="1:9" ht="15.75" customHeight="1" x14ac:dyDescent="0.25">
      <c r="D38" s="2"/>
      <c r="E38" s="2"/>
    </row>
    <row r="39" spans="1:9" ht="15.75" customHeight="1" x14ac:dyDescent="0.25">
      <c r="D39" s="2"/>
      <c r="E39" s="2"/>
    </row>
    <row r="40" spans="1:9" ht="15.75" customHeight="1" x14ac:dyDescent="0.25">
      <c r="D40" s="2"/>
      <c r="E40" s="2"/>
    </row>
    <row r="41" spans="1:9" ht="15.75" customHeight="1" thickBot="1" x14ac:dyDescent="0.3">
      <c r="D41" s="2"/>
      <c r="E41" s="2"/>
      <c r="F41" s="115"/>
      <c r="G41" s="115"/>
      <c r="H41" s="115"/>
    </row>
    <row r="42" spans="1:9" ht="15.75" customHeight="1" x14ac:dyDescent="0.25">
      <c r="D42" s="2"/>
      <c r="E42" s="2"/>
      <c r="F42" s="116" t="s">
        <v>48</v>
      </c>
      <c r="G42" s="116"/>
      <c r="H42" s="116"/>
    </row>
    <row r="43" spans="1:9" ht="15.75" customHeight="1" x14ac:dyDescent="0.25">
      <c r="D43" s="2"/>
      <c r="E43" s="2"/>
    </row>
    <row r="44" spans="1:9" ht="15.75" customHeight="1" x14ac:dyDescent="0.25">
      <c r="D44" s="2"/>
      <c r="E44" s="2"/>
    </row>
    <row r="45" spans="1:9" ht="15.75" customHeight="1" x14ac:dyDescent="0.25">
      <c r="D45" s="2"/>
      <c r="E45" s="2"/>
    </row>
    <row r="46" spans="1:9" ht="15.75" customHeight="1" x14ac:dyDescent="0.25">
      <c r="D46" s="2"/>
      <c r="E46" s="2"/>
    </row>
    <row r="47" spans="1:9" ht="15.75" customHeight="1" x14ac:dyDescent="0.25">
      <c r="D47" s="2"/>
      <c r="E47" s="2"/>
    </row>
    <row r="48" spans="1:9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</sheetData>
  <mergeCells count="32">
    <mergeCell ref="A33:B33"/>
    <mergeCell ref="H7:H8"/>
    <mergeCell ref="F33:H33"/>
    <mergeCell ref="F41:H41"/>
    <mergeCell ref="F42:H42"/>
    <mergeCell ref="A3:G3"/>
    <mergeCell ref="F7:F8"/>
    <mergeCell ref="D7:D8"/>
    <mergeCell ref="I7:I8"/>
    <mergeCell ref="B7:C7"/>
    <mergeCell ref="E7:E8"/>
    <mergeCell ref="R12:R18"/>
    <mergeCell ref="V12:V18"/>
    <mergeCell ref="Z12:Z18"/>
    <mergeCell ref="G12:G15"/>
    <mergeCell ref="A12:A15"/>
    <mergeCell ref="E13:E15"/>
    <mergeCell ref="A9:A11"/>
    <mergeCell ref="G9:G11"/>
    <mergeCell ref="A19:A24"/>
    <mergeCell ref="G19:G24"/>
    <mergeCell ref="A16:A18"/>
    <mergeCell ref="G16:G18"/>
    <mergeCell ref="D10:D11"/>
    <mergeCell ref="E10:E11"/>
    <mergeCell ref="E17:E18"/>
    <mergeCell ref="E20:E24"/>
    <mergeCell ref="D13:D18"/>
    <mergeCell ref="D20:D32"/>
    <mergeCell ref="A25:A32"/>
    <mergeCell ref="G25:G32"/>
    <mergeCell ref="E26:E32"/>
  </mergeCells>
  <pageMargins left="0.25" right="0.25" top="0.75" bottom="0.75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PŘÍSLUŠENSTVÍ K 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2020-07-14T08:51:40Z</cp:lastPrinted>
  <dcterms:created xsi:type="dcterms:W3CDTF">2018-11-28T13:05:04Z</dcterms:created>
  <dcterms:modified xsi:type="dcterms:W3CDTF">2020-07-15T11:33:43Z</dcterms:modified>
</cp:coreProperties>
</file>