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\office\u_zvz\DNS\DNS_2020\DNS_Materialy a pristroje\Materialy\006_Dodávka konstrukčních materiálů pro optické komponenty 01_2020 (ESS)\"/>
    </mc:Choice>
  </mc:AlternateContent>
  <xr:revisionPtr revIDLastSave="0" documentId="13_ncr:1_{54ABBBD0-6F32-49FD-8E66-A96E5DE8846E}" xr6:coauthVersionLast="36" xr6:coauthVersionMax="45" xr10:uidLastSave="{00000000-0000-0000-0000-000000000000}"/>
  <bookViews>
    <workbookView xWindow="0" yWindow="0" windowWidth="28800" windowHeight="11925" xr2:uid="{00000000-000D-0000-FFFF-FFFF00000000}"/>
  </bookViews>
  <sheets>
    <sheet name="List1" sheetId="1" r:id="rId1"/>
  </sheets>
  <definedNames>
    <definedName name="_xlnm.Print_Area" localSheetId="0">List1!$A$1:$H$93</definedName>
  </definedNames>
  <calcPr calcId="191029"/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6" i="1"/>
  <c r="H82" i="1" l="1"/>
  <c r="H83" i="1" s="1"/>
  <c r="E81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2" i="1" l="1"/>
  <c r="E83" i="1" s="1"/>
</calcChain>
</file>

<file path=xl/sharedStrings.xml><?xml version="1.0" encoding="utf-8"?>
<sst xmlns="http://schemas.openxmlformats.org/spreadsheetml/2006/main" count="89" uniqueCount="86">
  <si>
    <t>POPIS</t>
  </si>
  <si>
    <t>Lineární posuvný stolek, rozsah posuvu 50 mm, eloxovaný hliník, mikrometrický šroub osazený bočně podél dráhy posuvu, značení po 10 µm, citlivost 1 µm, horizontální nosnost alespoň 10 kg, horní i dolní plocha s metrickými montážními závity</t>
  </si>
  <si>
    <t>Lineární posuvný stolek, rozsah posuvu 30 mm, eloxovaný hliník, mikrometrický šroub, značení po 10 µm, citlivost 1 µm, horizontální nosnost alespoň 10 kg, horní i dolní plocha s metrickými montážními závity</t>
  </si>
  <si>
    <t>Sestava periskopu umožňující změnu směru a výšky laserového paprsku, 2 kinematické držáky 1" optiky na společné kovové kolejnici/tyči o délce minimálně 200 mm, aretační šrouby pro upevnění držáků ke kolejnici, šrouby pro jemné nastavení náklonu u obou kinematických držáků</t>
  </si>
  <si>
    <t>Sestava periskopu umožňující změnu směru a výšky laserového paprsku, 2 kinematické držáky 1" optiky na společné kovové kolejnici/tyči o délce minimálně 200 mm, aretační šrouby pro upevnění držáků ke kolejnici, šrouby pro jemné nastavení náklonu u jednoho kinematického držáku</t>
  </si>
  <si>
    <t>Pevný sloupek o průměru 25 mm, nerez ocel, se závity M4 a M6 na koncích, výška 300 mm,  s drážkou ve spodní části pro upnutí vidlicí</t>
  </si>
  <si>
    <t>Optická kolejnice z černěné oceli, šířka 42,5 mm, délka alespoň 450 mm, montážní otvory pro M6 šrouby po celé délce</t>
  </si>
  <si>
    <t>Optická kolejnice z černěné oceli, šířka 42,5 mm, délka alespoň 250 mm, montážní otvory pro M6 šrouby po celé délce</t>
  </si>
  <si>
    <t>Optická kolejnice z černěné oceli, šířka 42,5 mm, délka alespoň 50 mm, montážní otvory pro M6 šrouby po celé délce</t>
  </si>
  <si>
    <t>Kolejnicový pojezd z černěné oceli, pro kolejnice šířky 42,5 mm; s alespoň 2 montážními závity a 3 zahloubenými otvory pro M6, s aretačním šroubem</t>
  </si>
  <si>
    <t>Kolejnicový pojezd z černěné oceli, pro kolejnice šířky 42,5 mm; s alespoň 2 montážními závity, s aretačním šroubem</t>
  </si>
  <si>
    <t>Držák 12 mm tyček, vnější průměr 24 mm, z eloxovaného hliníku, s aretačním šroubem, s drážkou ve spodní části pro upnutí vidlicí, závit M6 na dolní podstavě, délka 50 mm</t>
  </si>
  <si>
    <t>Držák 12 mm tyček, vnější průměr 24 mm, z eloxovaného hliníku, s aretačním šroubem, s drážkou ve spodní části pro upnutí vidlicí, závit M6 na dolní podstavě, délka 75 mm</t>
  </si>
  <si>
    <t>Držák 12 mm tyček, vnější průměr 24 mm, z eloxovaného hliníku, s aretačním šroubem, s drážkou ve spodní části pro upnutí vidlicí, závit M6 na dolní podstavě, délka 100 mm</t>
  </si>
  <si>
    <t>Optická kolejnice se zapuštěnými otvory pro M6 šrouby, šířka 19 mm, délka 600 mm, eloxovaný hliník</t>
  </si>
  <si>
    <t>Optická kolejnice se zapuštěnými otvory pro M6 šrouby, šířka 19 mm, délka 450 mm, eloxovaný hliník</t>
  </si>
  <si>
    <t>Optická kolejnice se zapuštěnými otvory pro M6 šrouby, šířka 19 mm, délka 300 mm, eloxovaný hliník</t>
  </si>
  <si>
    <t>Pojezd k 19 mm optické kolejnici s aretačním šroubem a montážním otvorem pro M6, šířka 25 mm</t>
  </si>
  <si>
    <t>Pojezd k 19 mm optické kolejnici s aretačním šroubem a montážními otvory pro M6, šířka alespoň 50 mm</t>
  </si>
  <si>
    <t>Montážní tyčka z nerezové oceli, průměr 12 mm, délka 50 mm, vnitřní závity M4 a M6 na koncích tyčky, otvor pro utažení</t>
  </si>
  <si>
    <t>Montážní tyčka z nerezové oceli, průměr 12 mm, délka 75 mm, vnitřní závity M4 a M6 na koncích tyčky, otvor pro utažení</t>
  </si>
  <si>
    <t>Montážní tyčka z nerezové oceli, průměr 12 mm, délka 100 mm, vnitřní závity M4 a M6 na koncích tyčky, otvor pro utažení</t>
  </si>
  <si>
    <t>Kolárek pro 12 mm tyčky, z eloxovaného hliníku, s aretačním šroubem M6 s vnitřním šestihranem a drážkami pro utažení rukou</t>
  </si>
  <si>
    <t>Držák zrcadla/destičky z černě eloxovaného hliníku,  2 šrouby pro justáž náklonu v rozsahu alespoň ±10°, citlivost alespoň 10 arcsec, závit M4 a M6 pro vertikální upevnění držáku</t>
  </si>
  <si>
    <t>Kovová svorka, snadné umístění na libovolnou základnu s M4 závitem</t>
  </si>
  <si>
    <t xml:space="preserve">Montážní tyčka s úzkým hrdlem, celková výška 47 mm, průměr 12 mm, průměr úzkého hrdla méně jak 8 mm, výška hrdla více jak 20 mm, hrdlo zakončeno M4 závitem </t>
  </si>
  <si>
    <t>Montážní tyčka z nerezové oceli, průměr 12 mm, délka 25 mm, vnitřní závity M4 a M6 na koncích tyčky, otvor pro utažení</t>
  </si>
  <si>
    <t>Matnice s vystředovaným otvorem pro alignment, průměr matnice 25,4mm, průměr vystředovaného otvoru 1mm, upevnění v držáku s vnějším závitem 1.035"-40, oboustranné matování, hrubost matování 1500</t>
  </si>
  <si>
    <t>Matnice s vystředovaným otvorem pro alignment, průměr matnice 2", průměr vystředovaného otvoru 2 mm, upevnění v držáku s vnějším závitem 2.035"-40, oboustranné matování, hrubost matování 1500</t>
  </si>
  <si>
    <t>Trojosá translační plošina, kombinace 3 translačních plošin z černě eloxovaného hliníku s navzájem kolmými osami, parametry každé z plošin: rozsah posuvu alespoň 25 mm, posuv 0,5 mm za 1 otočku mikroposuvného šroubu, značky na mikroposuvu každých 0,01 mm, rozměry (bez posuvného šroubu) alespoň 75 mm x 100 mm x 20 mm, horní podstava desky s alespoň 16 vnitřními závity M6 x 1,0, 2 otvory skrz plošinu pro M6 šrouby (zahloubené, aby umožňovaly pohyb plošiny), spojení vertikální plošiny pomocí úhelníku z černě eloxovaného hliníku, spodní deska připevněna k podložce se 4 postranními drážkami pro M6 šrouby</t>
  </si>
  <si>
    <t>Lineární 1-osý posuvný stolek, metrický, umožňující posuv v jednom směru, rozsah posuvu min 50 mm, šroub pro mikroposuv umístěný podél platformy, rozměry horní platformy cca 140x80 mm, nahoře min 26 děr s vnitřním závitem M6, dole základna s drážkami se zahloubením pro šrouby M6 s válcovou hlavou pro uchycení k optickému stolu. Stolek musí být rovněž vybaven rybinovým vedením (45°, 3") kolmo k ose posuvu, posuv musí mít pojistný šroub pro aretaci polohy. Materiál kov + povrch černý elox</t>
  </si>
  <si>
    <t>Konzolka ve tvaru "L" pro sestavení dvou posuvných stolků s rybinovým uchycením (úhel rybiny 45°) do systému posuvu X-Z. Konzolka musí být vybavena šrouby pro uzamčení rybinového vedení, délka ramen 60-80 mm. Součástí musí být samostatná základna s rybinovým vedením o rozměrech (76-80)x(105-115)x(8-11) mm, která musí být vybavena min 15 dírami s vnitřním závitem M6.</t>
  </si>
  <si>
    <t>Motorizovaný lineární posun s řídící jednotkou a zdrojem napájení, zabudovaný 50 mm DC aktuátor, max. rychlost alespoň 2,2 mm/s, obousměrná opakovatelnost 1,6 µm nebo lepší, vůle &lt;6 µm, maximální nosnost při horizontálním pohybu alespoň 12 kg</t>
  </si>
  <si>
    <t>Sloupcový držák 1/2" tyčky s rozšířenou magnetickou základnou, a kontaktní drážkou, která zaručuje vysokou stabilitu tyčky, se šroubem s vnitřním šestihranem a plunžrem pro snadné nastavení výšky tyčky, délka sloupcového držáku včetně základny 45mm, vnější průměr držáku 25mm, průměr základny 1.25”, k optickému stolu se připevňuje upínací vidlicí.</t>
  </si>
  <si>
    <t>Sloupcový držák 1/2" tyčky s rozšířenou magnetickou základnou, a kontaktní drážkou, která zaručuje vysokou stabilitu tyčky, se šroubem s vnitřním šestihranem a plunžrem pro snadné nastavení výšky tyčky, délka sloupcového držáku včetně základny 80mm, vnější průměr držáku 25mm, průměr základny 1.25”, k optickému stolu se připevňuje upínací vidlicí.</t>
  </si>
  <si>
    <t>Sloupcový držák 1/2" tyčky s rozšířenou magnetickou základnou, a kontaktní drážkou, která zaručuje vysokou stabilitu tyčky, se šroubem s vnitřním šestihranem a plunžrem pro snadné nastavení výšky tyčky, délka sloupcového držáku včetně základny 105mm, vnější průměr držáku 25mm, průměr základny 1.25”, k optickému stolu se připevňuje upínací vidlicí.</t>
  </si>
  <si>
    <t>Otočná montážní základna pro držák tyček z černě eloxovaného hliníku, umožňující rotaci o 360°, s drážkou o délce alespoň 30 mm pro upevnění ke stolu šroubem M6,  celková délka do 63 mm, výška v intervalu 10-11 mm, šířka 25 mm</t>
  </si>
  <si>
    <t>Kompaktní kinematický držák zrcadla z černě eloxovaného hliníku,  2 šrouby pro jemnou adjustaci náklonu v rozsahu alespoň ±4°, rozměry menší jak 26 x 29 x 30 mm, závit M4 pro vertikální upevnění držáku</t>
  </si>
  <si>
    <t>Adjustovatelný držák 1" optiky z černě eloxovaného hliníku, s přední P-C (Post-Centered) destičkou, 2 šrouby pro jemnou adjustaci náklonu v rozsahu alespoň ±4°, maximální úhlový posuv na otáčku adjustačního šroubu: 0,5°, upevnění optiky v rámu držáku pomocí stavěcího šroubu s nylonovým čepem, čistá apertura alespoň 23,8 mm</t>
  </si>
  <si>
    <t>Fixní držák optiky o průměru 75 mm, z černě eloxovaného hliníku, s přídržným kroužkem pro upevnění optiky, čistá apertura alespoň 71 mm, závit M4 pro vertikální upevnění držáku</t>
  </si>
  <si>
    <t>Magnetická vícedílná montážní základna, dvě oddělitelné desky z černě eloxovaného hliníku spojitelné pomocí permanentních magnetů a vodicích elementů (v obou deskách) pro vysokou opakovatelnost polohy, maximální úhlová odchylka po odpojení a následné spojení dílů: 0,05 mrad, spodní díl se shora zapuštěným vycentrovaným otvorem pro šroub M4, horní díl se zdola zapuštěným vycentrovaným otvorem pro M4, rozměry spojené základny 25 mm x 25 mm x 12,7 mm</t>
  </si>
  <si>
    <t>Horní deska magnetické montážní základny, magnety a vodicí elemtenty pro spojení se spodní deskou základny s vysokou opakovatelností polohy, alespoň dva permanentní magnety, rozměry desky 25mm x 25 mm x alespoň 6 mm, alespoň 4 otvory se závitem M4 - jeden z nich vycentrovaný do středu desky</t>
  </si>
  <si>
    <t>Kinematická odjímatelná základna skládající se ze dvou magneticky spojených částí o rozměrech 50 mm x 50 mm, celková výška 25 mm,  každá část s centrální montážní dírou pro šroub M6 s válcovou imbusová hlavou, úhlová opakovatelností složení &lt;32 µrad</t>
  </si>
  <si>
    <t xml:space="preserve">Magnetická vícedílná montážní základna, dvě oddělitelné desky z černě eloxovaného hliníku spojitelné pomocí magnetů, možnost snadného přerušení a opětovného obnovení vazby mezi oběma deskami, průměr základny alespoň 40 mm, výška základny alespoň 19 mm  </t>
  </si>
  <si>
    <t xml:space="preserve">Magnetická vícedílná montážní základna, dvě oddělitelné desky z černě eloxovaného hliníku spojitelné pomocí magnetů, 16 pozic pro rotaci základny (mezikrok 22,5°), průměr základny alespoň 30 mm, výška základny alespoň 18,5 mm  </t>
  </si>
  <si>
    <t>Pravoúhlý nástavec pro vertikální uchycení komponent na translační posuv, 73 mm x 76 mm, závity M6</t>
  </si>
  <si>
    <t>Posuvná základna, vertikální posuv až 13 mm, nosnost alespoň 2 kg,  linearita &gt;99,8%, M4 a M6 závity, justáž pomocí mikrometru, opakovatelnost 10 µm, přímost ±10 µm, vůle &lt;1 µm</t>
  </si>
  <si>
    <t>Pravoúhlá konzola z černě eloxovaného hliníku, tloušťka materiálu 8,5 až 9,5 mm, na obou stěnách zahloubená drážka pro šroub M6, délka drážek alespoň 40 mm, alespoň 6 otvorů s vnitřním závitem M6 na obou stěnách, půdorys o rozměrech 50,8 mm x 38,1 mm</t>
  </si>
  <si>
    <t>Pravoúhlá konzola z černě eloxovaného hliníku, tloušťka materiálu 8,5 až 9,5 mm, alespoň 3 otvory s vnitřním závitem M6 na obou stěnách, rozměry 50,8 mm x 19,1 x 50,8 mm</t>
  </si>
  <si>
    <t>Pravoúhlá konzola z černě eloxovaného hliníku, tloušťka materiálu 8,5 až 9,5 mm, alespoň 3 otvory s vnitřním závitem M6 na jedné stěně, na druhé stěně zahloubená drážka pro šroub M6, rozměry 50,8 mm x 19,1 x 50,8 mm</t>
  </si>
  <si>
    <t>Posuvná základna, vertikální posuv až 254 mm, nosnost alespoň 22 kg,  linearita &gt;90%, M4 a M6 závity</t>
  </si>
  <si>
    <t>Pravoúhlá konzola s podpěrou, z černě eloxovaného hliníku, tloušťka materiálu 8,5 až 9,5 mm, na jedné stěně 2 zahloubené drážky (podél podpěry) délky alespoň 32 mm pro šroub M6, na druhé stěně alespoň 4 zahloubené drážky (podél podpěry) délky alespoň 17 mm pro šroub M6 a alespoň 6 vnitřních závitů M6 a alespoň 2 otvory skrz stěnu i podpěru pro šroub M6, zahloubení otvorů pro hlavy šroubů M6 v podpěře, vnější rozměry alespoň 70 mm x 70 mm x 60 mm</t>
  </si>
  <si>
    <t xml:space="preserve">Tyčky z nerezové nemagnetické oceli, průměr 12 mm, závit M4 na horní podstavě, závit M6 na dolní podstavě, délka 20 mm, 5 kusů (1 balení) </t>
  </si>
  <si>
    <t xml:space="preserve">Tyčky z nerezové nemagnetické oceli, průměr 12 mm, závit M4 na horní podstavě, závit M6 na dolní podstavě, délka 30 mm, 5 kusů (1 balení) </t>
  </si>
  <si>
    <t xml:space="preserve">Tyčky z nerezové nemagnetické oceli, průměr 12 mm, závit M4 na horní podstavě, závit M6 na dolní podstavě, délka 40 mm, 5 kusů (1 balení) </t>
  </si>
  <si>
    <t xml:space="preserve">Tyčky z nerezové nemagnetické oceli, průměr 12 mm, závit M4 na horní podstavě, závit M6 na dolní podstavě, délka 50 mm, 5 kusů (1 balení) </t>
  </si>
  <si>
    <t xml:space="preserve">Tyčky z nerezové nemagnetické oceli, průměr 12 mm, závit M4 na horní podstavě, závit M6 na dolní podstavě, délka 75 mm, 5 kusů (1 balení) </t>
  </si>
  <si>
    <t xml:space="preserve">Tyčky z nerezové nemagnetické oceli, průměr 12 mm, závit M4 na horní podstavě, závit M6 na dolní podstavě, délka 100 mm, 5 kusů (1 balení) </t>
  </si>
  <si>
    <t>Fixní držák 2" optiky, z černě eloxovaného hliníku, apertura pro optické prvky o průměru 50 až 50,8 mm, aretační stavěcí šroub s nylonovým čepem pro upevnění optiky, vnitřní závit M4 pro vertikální upevnění držáku, čistá apertura alespoň 47,8 mm, 5 kusů</t>
  </si>
  <si>
    <t>Fixní držák 1" optiky, z černě eloxovaného hliníku, apertura pro optické prvky o průměru 25 až 25,4 mm, aretační stavěcí šroub s nylonovým čepem pro upevnění optiky, vnitřní závit M4 pro vertikální upevnění držáku, čistá apertura alespoň 23,5 mm, 5 kusů</t>
  </si>
  <si>
    <t>Fixní držák 2" optiky, z černě eloxovaného hliníku, aretační stavěcí šroub s nylonovým čepem pro upevnění optiky, fixní úhel 45° mezi usazenou optikou a kolmicí k podstavě držáku</t>
  </si>
  <si>
    <t>Upínací svorka na tyčku o průměru 12,7 mm, pět otvorů s M6 závity, z černého eloxovaného hliníku, aretační šroub pro uchycení svorky</t>
  </si>
  <si>
    <t>Trubice z černě eloxovaného hliníku pro 1" čočky, na jednom konci vnější závit 1,035"-40 v délce 2 - 4 mm, vnitřní závit 1,035"-40 v délce alespoň 12,5 mm s přídržným kroužkem, vnější průměr nanejvýš 31 mm</t>
  </si>
  <si>
    <t>Fixní držák 1" optiky z černě eloxovaného hliníku, vnitřní závit 1,035"-40 s přídržným kroužkem pro upevnění optiky, čistá apertura alespoň 22,5mm, vnitřní závit M4 pro vertikální upevnění držáku, 5 kusů</t>
  </si>
  <si>
    <t xml:space="preserve">Samostředící držák čoček, určen pro čočky s průměrem 4 mm až 45 mm,  M4 závit pro uchycení </t>
  </si>
  <si>
    <t>Fixní platforma z černě eloxovaného hliníku pro uchycení optiky uvnitř krychlové konstrukce, alespoň 4 otvory s vnitřním závitem M3, alespoň 4 otvory se závitem M4, ze spodní strany vprostřed platformy jeden otvor se závitem M4, průměr platformy (zásuvná část) 44,5 mm</t>
  </si>
  <si>
    <t>Nastavitelná platforma z černě eloxovaného hliníku pro uchycení optiky uvnitř krychlové konstrukce, alespoň 4 otvory s vnitřním závitem M3, alespoň 4 otvory se závitem M4, ze spodní strany vprostřed platformy jeden otvor se závitem M4, průměr platformy (zásuvná část) 44,5 mm, šrouby s vnitřním šestihranem pro adjustaci polohy a náklonu</t>
  </si>
  <si>
    <t>Krychlová konstrukce z černě eloxovaného hliníku, kruhové otvory skrz konstrukci na dvou protějších stěnách o průměru alepsoň 44 mm se čtyřmi vnitřními závity 4-40 do čtverce - vzdálenost středů 38,1 mm, zbylé čtyři stěny každá s kruhovým otvorem s vnitřním závitem 1.035"-40 a se čtyřmi vnitřními závity 4-40 do čtverce - vzdálenost středů 30 mm, vnější délka hrany konstrukce 50,8 mm</t>
  </si>
  <si>
    <t>Otočná spojka s metrickým závitem, umožňuje nastavit vzájemnou polohu dvou 1/2" nerezových tyček opt.držáků pod jakýmkoliv úhlem, s oddělenou aretací, 5 kusů</t>
  </si>
  <si>
    <t>Pravoúhlá svorka z černě eloxovaného hliníku pro 12,7 mm tyčky, dva otvory pro vzájemně kolmé uchycení 12,7 mm tyček, s aretačními šrouby s odpruženými čepy, 5 kusů (1 balení)</t>
  </si>
  <si>
    <t>Pravoúhlá svorka z černě eloxovaného hliníku pro 12,7 mm tyčky, dva otvory pro uchycení 12,7 mm tyček (úhel mezi tyčkami 45°), s aretačními šrouby s odpruženými čepy, 5 kusů (1 balení)</t>
  </si>
  <si>
    <t>Svorka z černě eloxovaného hliníku pro 12,7 mm tyčku, 1 otvor pro uchycení 12,7 mm tyčky, s aretačním šroubem s odpruženým čepem, M6 stavěcí šroub kolmo k směru uchycení tyčky, 5 kusů (1 balení)</t>
  </si>
  <si>
    <t>Adaptér pro uchycení obdélníkového polarizačního děliče po úhlem 56°</t>
  </si>
  <si>
    <t>Doprava - Komponent</t>
  </si>
  <si>
    <t>takto podbarvená pole dodavatel povinně vyplní</t>
  </si>
  <si>
    <t>Razítko a podpis oprávněné osoby dodavatele</t>
  </si>
  <si>
    <t>Příloha ke Kupní smlouvě - Technická specifikace k VZ "Dodávka konstrukčních materiálů pro optické komponenty 01/2020 (ESS)"</t>
  </si>
  <si>
    <t>Č.</t>
  </si>
  <si>
    <t>počet kusů</t>
  </si>
  <si>
    <t>Předpokládaná hodnota za kus / bez DPH</t>
  </si>
  <si>
    <t>Předpokládaná hodnota celkem / bez DPH</t>
  </si>
  <si>
    <t>Dodavatel splňuje ANO / NE</t>
  </si>
  <si>
    <t>Nabídková cena za kus / bez DPH</t>
  </si>
  <si>
    <t>Nabídková cena celkem / bez DPH</t>
  </si>
  <si>
    <t>Celkem bez DPH</t>
  </si>
  <si>
    <t>Celkem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</si>
</sst>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[$-405]General"/>
    <numFmt numFmtId="165" formatCode="#,##0.00&quot; &quot;[$Kč-405];[Red]&quot;-&quot;#,##0.00&quot; &quot;[$Kč-405]"/>
  </numFmts>
  <fonts count="19" x14ac:knownFonts="1">
    <font>
      <sz val="11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0006"/>
      <name val="Arial"/>
      <family val="2"/>
      <charset val="238"/>
    </font>
    <font>
      <u/>
      <sz val="11"/>
      <color rgb="FF0563C1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u/>
      <sz val="11"/>
      <color rgb="FF0563C1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4" fontId="3" fillId="0" borderId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164" fontId="4" fillId="0" borderId="0" applyBorder="0" applyProtection="0"/>
    <xf numFmtId="0" fontId="6" fillId="0" borderId="0" applyNumberFormat="0" applyBorder="0" applyProtection="0">
      <alignment horizontal="center"/>
    </xf>
    <xf numFmtId="0" fontId="6" fillId="0" borderId="0" applyNumberFormat="0" applyBorder="0" applyProtection="0">
      <alignment horizontal="center" textRotation="90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4" fillId="0" borderId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165" fontId="10" fillId="0" borderId="0" applyBorder="0" applyProtection="0"/>
    <xf numFmtId="44" fontId="11" fillId="0" borderId="0" applyFont="0" applyFill="0" applyBorder="0" applyAlignment="0" applyProtection="0"/>
  </cellStyleXfs>
  <cellXfs count="39">
    <xf numFmtId="0" fontId="0" fillId="0" borderId="0" xfId="0"/>
    <xf numFmtId="0" fontId="13" fillId="0" borderId="0" xfId="0" applyFont="1" applyAlignment="1">
      <alignment horizontal="left" vertical="center"/>
    </xf>
    <xf numFmtId="164" fontId="14" fillId="0" borderId="0" xfId="21" applyFont="1" applyFill="1" applyAlignment="1">
      <alignment horizontal="center" vertical="center"/>
    </xf>
    <xf numFmtId="164" fontId="15" fillId="0" borderId="0" xfId="21" applyFont="1" applyFill="1" applyAlignment="1"/>
    <xf numFmtId="0" fontId="15" fillId="0" borderId="0" xfId="0" applyFont="1"/>
    <xf numFmtId="0" fontId="15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164" fontId="15" fillId="0" borderId="3" xfId="21" applyFont="1" applyFill="1" applyBorder="1" applyAlignment="1">
      <alignment horizontal="left" vertical="top" wrapText="1"/>
    </xf>
    <xf numFmtId="164" fontId="14" fillId="0" borderId="3" xfId="21" applyFont="1" applyFill="1" applyBorder="1" applyAlignment="1">
      <alignment horizontal="center" vertical="center"/>
    </xf>
    <xf numFmtId="44" fontId="14" fillId="0" borderId="3" xfId="31" applyFont="1" applyFill="1" applyBorder="1" applyAlignment="1">
      <alignment horizontal="center" vertical="center"/>
    </xf>
    <xf numFmtId="164" fontId="12" fillId="0" borderId="0" xfId="21" applyFont="1" applyFill="1" applyAlignment="1"/>
    <xf numFmtId="0" fontId="12" fillId="0" borderId="0" xfId="0" applyFont="1"/>
    <xf numFmtId="49" fontId="15" fillId="0" borderId="3" xfId="25" applyNumberFormat="1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164" fontId="15" fillId="0" borderId="3" xfId="21" applyFont="1" applyFill="1" applyBorder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0" fontId="15" fillId="0" borderId="0" xfId="0" applyFont="1" applyFill="1"/>
    <xf numFmtId="0" fontId="15" fillId="0" borderId="3" xfId="0" applyFont="1" applyBorder="1" applyAlignment="1">
      <alignment horizontal="left" vertical="center" wrapText="1"/>
    </xf>
    <xf numFmtId="0" fontId="15" fillId="0" borderId="3" xfId="19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49" fontId="15" fillId="0" borderId="3" xfId="0" applyNumberFormat="1" applyFont="1" applyBorder="1" applyAlignment="1">
      <alignment horizontal="left" vertical="top" wrapText="1" shrinkToFit="1" readingOrder="1"/>
    </xf>
    <xf numFmtId="0" fontId="15" fillId="0" borderId="3" xfId="2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44" fontId="14" fillId="0" borderId="3" xfId="31" applyFont="1" applyBorder="1" applyAlignment="1">
      <alignment horizontal="center" vertical="center"/>
    </xf>
    <xf numFmtId="164" fontId="15" fillId="0" borderId="0" xfId="21" applyFont="1" applyFill="1" applyAlignment="1">
      <alignment horizontal="left" wrapText="1"/>
    </xf>
    <xf numFmtId="0" fontId="15" fillId="0" borderId="2" xfId="0" applyFont="1" applyBorder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4" fontId="14" fillId="5" borderId="3" xfId="31" applyFont="1" applyFill="1" applyBorder="1" applyAlignment="1">
      <alignment horizontal="center" vertical="center"/>
    </xf>
    <xf numFmtId="164" fontId="18" fillId="6" borderId="3" xfId="21" applyFont="1" applyFill="1" applyBorder="1" applyAlignment="1">
      <alignment horizontal="center" vertical="center" wrapText="1"/>
    </xf>
    <xf numFmtId="164" fontId="17" fillId="6" borderId="3" xfId="21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164" fontId="1" fillId="4" borderId="3" xfId="21" applyFont="1" applyFill="1" applyBorder="1" applyAlignment="1">
      <alignment horizontal="center" vertical="center"/>
    </xf>
    <xf numFmtId="7" fontId="14" fillId="4" borderId="3" xfId="31" applyNumberFormat="1" applyFont="1" applyFill="1" applyBorder="1" applyAlignment="1">
      <alignment horizontal="center" vertical="center"/>
    </xf>
    <xf numFmtId="164" fontId="18" fillId="6" borderId="3" xfId="21" applyFont="1" applyFill="1" applyBorder="1" applyAlignment="1">
      <alignment horizontal="center" vertical="center"/>
    </xf>
    <xf numFmtId="44" fontId="18" fillId="6" borderId="3" xfId="31" applyFont="1" applyFill="1" applyBorder="1" applyAlignment="1">
      <alignment horizontal="center" vertical="center"/>
    </xf>
    <xf numFmtId="164" fontId="17" fillId="6" borderId="3" xfId="21" applyFont="1" applyFill="1" applyBorder="1" applyAlignment="1"/>
    <xf numFmtId="164" fontId="17" fillId="6" borderId="3" xfId="21" applyFont="1" applyFill="1" applyBorder="1" applyAlignment="1">
      <alignment horizontal="center" wrapText="1"/>
    </xf>
  </cellXfs>
  <cellStyles count="32">
    <cellStyle name="cf1" xfId="1" xr:uid="{00000000-0005-0000-0000-000000000000}"/>
    <cellStyle name="cf10" xfId="2" xr:uid="{00000000-0005-0000-0000-000001000000}"/>
    <cellStyle name="cf11" xfId="3" xr:uid="{00000000-0005-0000-0000-000002000000}"/>
    <cellStyle name="cf12" xfId="4" xr:uid="{00000000-0005-0000-0000-000003000000}"/>
    <cellStyle name="cf13" xfId="5" xr:uid="{00000000-0005-0000-0000-000004000000}"/>
    <cellStyle name="cf14" xfId="6" xr:uid="{00000000-0005-0000-0000-000005000000}"/>
    <cellStyle name="cf15" xfId="7" xr:uid="{00000000-0005-0000-0000-000006000000}"/>
    <cellStyle name="cf16" xfId="8" xr:uid="{00000000-0005-0000-0000-000007000000}"/>
    <cellStyle name="cf17" xfId="9" xr:uid="{00000000-0005-0000-0000-000008000000}"/>
    <cellStyle name="cf2" xfId="10" xr:uid="{00000000-0005-0000-0000-000009000000}"/>
    <cellStyle name="cf3" xfId="11" xr:uid="{00000000-0005-0000-0000-00000A000000}"/>
    <cellStyle name="cf4" xfId="12" xr:uid="{00000000-0005-0000-0000-00000B000000}"/>
    <cellStyle name="cf5" xfId="13" xr:uid="{00000000-0005-0000-0000-00000C000000}"/>
    <cellStyle name="cf6" xfId="14" xr:uid="{00000000-0005-0000-0000-00000D000000}"/>
    <cellStyle name="cf7" xfId="15" xr:uid="{00000000-0005-0000-0000-00000E000000}"/>
    <cellStyle name="cf8" xfId="16" xr:uid="{00000000-0005-0000-0000-00000F000000}"/>
    <cellStyle name="cf9" xfId="17" xr:uid="{00000000-0005-0000-0000-000010000000}"/>
    <cellStyle name="Excel Built-in Hyperlink" xfId="18" xr:uid="{00000000-0005-0000-0000-000011000000}"/>
    <cellStyle name="Excel Built-in Normal" xfId="21" xr:uid="{00000000-0005-0000-0000-000012000000}"/>
    <cellStyle name="Excel Built-in Normální 2" xfId="19" xr:uid="{00000000-0005-0000-0000-000013000000}"/>
    <cellStyle name="Excel Built-in normální_Optomechanika" xfId="20" xr:uid="{00000000-0005-0000-0000-000014000000}"/>
    <cellStyle name="Heading" xfId="22" xr:uid="{00000000-0005-0000-0000-000015000000}"/>
    <cellStyle name="Heading1" xfId="23" xr:uid="{00000000-0005-0000-0000-000016000000}"/>
    <cellStyle name="Hyperlink" xfId="24" xr:uid="{00000000-0005-0000-0000-000017000000}"/>
    <cellStyle name="Hypertextový odkaz" xfId="25" xr:uid="{00000000-0005-0000-0000-000018000000}"/>
    <cellStyle name="Hypertextový odkaz 2" xfId="26" xr:uid="{00000000-0005-0000-0000-000019000000}"/>
    <cellStyle name="Měna" xfId="31" builtinId="4"/>
    <cellStyle name="Normální" xfId="0" builtinId="0" customBuiltin="1"/>
    <cellStyle name="Normální 2" xfId="27" xr:uid="{00000000-0005-0000-0000-00001B000000}"/>
    <cellStyle name="Normální 3" xfId="28" xr:uid="{00000000-0005-0000-0000-00001C000000}"/>
    <cellStyle name="Result" xfId="29" xr:uid="{00000000-0005-0000-0000-00001D000000}"/>
    <cellStyle name="Result2" xfId="30" xr:uid="{00000000-0005-0000-0000-00001E000000}"/>
  </cellStyles>
  <dxfs count="2"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  <charset val="238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standa.lt/images/spc.gif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34</xdr:row>
      <xdr:rowOff>0</xdr:rowOff>
    </xdr:from>
    <xdr:ext cx="47155" cy="8997"/>
    <xdr:pic>
      <xdr:nvPicPr>
        <xdr:cNvPr id="85" name="http://www.standa.lt/images/spc.gif">
          <a:extLst>
            <a:ext uri="{FF2B5EF4-FFF2-40B4-BE49-F238E27FC236}">
              <a16:creationId xmlns:a16="http://schemas.microsoft.com/office/drawing/2014/main" id="{0DAD0B7B-2F5B-4C01-9207-47895AFD1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6572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155" cy="8997"/>
    <xdr:pic>
      <xdr:nvPicPr>
        <xdr:cNvPr id="82" name="http://www.standa.lt/images/spc.gif">
          <a:extLst>
            <a:ext uri="{FF2B5EF4-FFF2-40B4-BE49-F238E27FC236}">
              <a16:creationId xmlns:a16="http://schemas.microsoft.com/office/drawing/2014/main" id="{4502B001-4B27-4644-BA9F-1DD9CD20E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6572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81" name="Obrázek 3" descr="http://www.standa.lt/images/spc.gif">
          <a:extLst>
            <a:ext uri="{FF2B5EF4-FFF2-40B4-BE49-F238E27FC236}">
              <a16:creationId xmlns:a16="http://schemas.microsoft.com/office/drawing/2014/main" id="{62BD4C61-D700-4F56-89F1-DDDD5356A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80" name="Obrázek 4" descr="http://www.standa.lt/images/spc.gif">
          <a:extLst>
            <a:ext uri="{FF2B5EF4-FFF2-40B4-BE49-F238E27FC236}">
              <a16:creationId xmlns:a16="http://schemas.microsoft.com/office/drawing/2014/main" id="{5E6ADD6B-8424-4334-A371-369678228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84" name="Obrázek 5" descr="http://www.standa.lt/images/spc.gif">
          <a:extLst>
            <a:ext uri="{FF2B5EF4-FFF2-40B4-BE49-F238E27FC236}">
              <a16:creationId xmlns:a16="http://schemas.microsoft.com/office/drawing/2014/main" id="{048484D0-F7F2-4796-96F7-4C4E5A715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79" name="Obrázek 6" descr="http://www.standa.lt/images/spc.gif">
          <a:extLst>
            <a:ext uri="{FF2B5EF4-FFF2-40B4-BE49-F238E27FC236}">
              <a16:creationId xmlns:a16="http://schemas.microsoft.com/office/drawing/2014/main" id="{CC88880B-7C64-45EF-9021-9A3C26E41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76" name="Obrázek 7" descr="http://www.standa.lt/images/spc.gif">
          <a:extLst>
            <a:ext uri="{FF2B5EF4-FFF2-40B4-BE49-F238E27FC236}">
              <a16:creationId xmlns:a16="http://schemas.microsoft.com/office/drawing/2014/main" id="{1E10F0C1-109A-45DF-A64A-5685866A9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75" name="Obrázek 8" descr="http://www.standa.lt/images/spc.gif">
          <a:extLst>
            <a:ext uri="{FF2B5EF4-FFF2-40B4-BE49-F238E27FC236}">
              <a16:creationId xmlns:a16="http://schemas.microsoft.com/office/drawing/2014/main" id="{36551A45-99EE-4F78-B2D4-8F58E28C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74" name="Obrázek 9" descr="http://www.standa.lt/images/spc.gif">
          <a:extLst>
            <a:ext uri="{FF2B5EF4-FFF2-40B4-BE49-F238E27FC236}">
              <a16:creationId xmlns:a16="http://schemas.microsoft.com/office/drawing/2014/main" id="{2081C41D-8833-4C94-BE8E-C085CFD03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78" name="Obrázek 10" descr="http://www.standa.lt/images/spc.gif">
          <a:extLst>
            <a:ext uri="{FF2B5EF4-FFF2-40B4-BE49-F238E27FC236}">
              <a16:creationId xmlns:a16="http://schemas.microsoft.com/office/drawing/2014/main" id="{04F70E8F-A1D3-46FF-A2E3-493395D11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77" name="Obrázek 11" descr="http://www.standa.lt/images/spc.gif">
          <a:extLst>
            <a:ext uri="{FF2B5EF4-FFF2-40B4-BE49-F238E27FC236}">
              <a16:creationId xmlns:a16="http://schemas.microsoft.com/office/drawing/2014/main" id="{672ACAA1-BD0C-4875-B944-2501ADE2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34</xdr:row>
      <xdr:rowOff>0</xdr:rowOff>
    </xdr:from>
    <xdr:ext cx="47621" cy="9528"/>
    <xdr:pic>
      <xdr:nvPicPr>
        <xdr:cNvPr id="83" name="Obrázek 12" descr="http://www.standa.lt/images/spc.gif">
          <a:extLst>
            <a:ext uri="{FF2B5EF4-FFF2-40B4-BE49-F238E27FC236}">
              <a16:creationId xmlns:a16="http://schemas.microsoft.com/office/drawing/2014/main" id="{13ABF25D-C71B-496C-87B9-E55D53353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6802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155" cy="8997"/>
    <xdr:pic>
      <xdr:nvPicPr>
        <xdr:cNvPr id="4" name="http://www.standa.lt/images/spc.gif">
          <a:extLst>
            <a:ext uri="{FF2B5EF4-FFF2-40B4-BE49-F238E27FC236}">
              <a16:creationId xmlns:a16="http://schemas.microsoft.com/office/drawing/2014/main" id="{D00C3921-828D-4E53-B584-1E1314D1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6572250" y="9239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3" name="Obrázek 14" descr="http://www.standa.lt/images/spc.gif">
          <a:extLst>
            <a:ext uri="{FF2B5EF4-FFF2-40B4-BE49-F238E27FC236}">
              <a16:creationId xmlns:a16="http://schemas.microsoft.com/office/drawing/2014/main" id="{653E320A-A56C-48AB-BD90-7AA92EFAD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2" name="Obrázek 15" descr="http://www.standa.lt/images/spc.gif">
          <a:extLst>
            <a:ext uri="{FF2B5EF4-FFF2-40B4-BE49-F238E27FC236}">
              <a16:creationId xmlns:a16="http://schemas.microsoft.com/office/drawing/2014/main" id="{DA2AEF06-9282-4438-A9A0-83F9323D4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5" name="Obrázek 16" descr="http://www.standa.lt/images/spc.gif">
          <a:extLst>
            <a:ext uri="{FF2B5EF4-FFF2-40B4-BE49-F238E27FC236}">
              <a16:creationId xmlns:a16="http://schemas.microsoft.com/office/drawing/2014/main" id="{9C3530DC-9EE7-4408-92E6-7862AD637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6" name="Obrázek 6" descr="http://www.standa.lt/images/spc.gif">
          <a:extLst>
            <a:ext uri="{FF2B5EF4-FFF2-40B4-BE49-F238E27FC236}">
              <a16:creationId xmlns:a16="http://schemas.microsoft.com/office/drawing/2014/main" id="{F2A5DA75-0509-4FD3-B73E-315A2C4EA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7" name="Obrázek 7" descr="http://www.standa.lt/images/spc.gif">
          <a:extLst>
            <a:ext uri="{FF2B5EF4-FFF2-40B4-BE49-F238E27FC236}">
              <a16:creationId xmlns:a16="http://schemas.microsoft.com/office/drawing/2014/main" id="{C39C5E83-BDB4-4C38-84F7-9087229BF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8" name="Obrázek 8" descr="http://www.standa.lt/images/spc.gif">
          <a:extLst>
            <a:ext uri="{FF2B5EF4-FFF2-40B4-BE49-F238E27FC236}">
              <a16:creationId xmlns:a16="http://schemas.microsoft.com/office/drawing/2014/main" id="{F962204C-00E1-44FA-8855-D7476675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9" name="Obrázek 9" descr="http://www.standa.lt/images/spc.gif">
          <a:extLst>
            <a:ext uri="{FF2B5EF4-FFF2-40B4-BE49-F238E27FC236}">
              <a16:creationId xmlns:a16="http://schemas.microsoft.com/office/drawing/2014/main" id="{4AEB3440-E3A7-4F21-BC40-C5F6FB2A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0" name="Obrázek 10" descr="http://www.standa.lt/images/spc.gif">
          <a:extLst>
            <a:ext uri="{FF2B5EF4-FFF2-40B4-BE49-F238E27FC236}">
              <a16:creationId xmlns:a16="http://schemas.microsoft.com/office/drawing/2014/main" id="{4CE171E8-D6D3-4750-9068-201F65AC0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1" name="Obrázek 11" descr="http://www.standa.lt/images/spc.gif">
          <a:extLst>
            <a:ext uri="{FF2B5EF4-FFF2-40B4-BE49-F238E27FC236}">
              <a16:creationId xmlns:a16="http://schemas.microsoft.com/office/drawing/2014/main" id="{539EDCF3-017A-4F54-B50C-2F69CB1A5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2" name="Obrázek 12" descr="http://www.standa.lt/images/spc.gif">
          <a:extLst>
            <a:ext uri="{FF2B5EF4-FFF2-40B4-BE49-F238E27FC236}">
              <a16:creationId xmlns:a16="http://schemas.microsoft.com/office/drawing/2014/main" id="{24E8FC30-C318-4E64-9D0D-14B1BC0E2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92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155" cy="8997"/>
    <xdr:pic>
      <xdr:nvPicPr>
        <xdr:cNvPr id="19" name="http://www.standa.lt/images/spc.gif">
          <a:extLst>
            <a:ext uri="{FF2B5EF4-FFF2-40B4-BE49-F238E27FC236}">
              <a16:creationId xmlns:a16="http://schemas.microsoft.com/office/drawing/2014/main" id="{D2AB2A6C-AE78-411E-9C86-D2C2FB893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>
          <a:lum/>
          <a:alphaModFix/>
        </a:blip>
        <a:srcRect/>
        <a:stretch>
          <a:fillRect/>
        </a:stretch>
      </xdr:blipFill>
      <xdr:spPr>
        <a:xfrm>
          <a:off x="6572250" y="14763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20" name="Obrázek 25" descr="http://www.standa.lt/images/spc.gif">
          <a:extLst>
            <a:ext uri="{FF2B5EF4-FFF2-40B4-BE49-F238E27FC236}">
              <a16:creationId xmlns:a16="http://schemas.microsoft.com/office/drawing/2014/main" id="{E0923ED1-47C8-4520-9D81-350B111C6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21" name="Obrázek 26" descr="http://www.standa.lt/images/spc.gif">
          <a:extLst>
            <a:ext uri="{FF2B5EF4-FFF2-40B4-BE49-F238E27FC236}">
              <a16:creationId xmlns:a16="http://schemas.microsoft.com/office/drawing/2014/main" id="{9AC60AE8-B251-4415-9DC7-C585F25D4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22" name="Obrázek 27" descr="http://www.standa.lt/images/spc.gif">
          <a:extLst>
            <a:ext uri="{FF2B5EF4-FFF2-40B4-BE49-F238E27FC236}">
              <a16:creationId xmlns:a16="http://schemas.microsoft.com/office/drawing/2014/main" id="{ADD99140-E385-497D-8FCF-436AB7087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23" name="Obrázek 6" descr="http://www.standa.lt/images/spc.gif">
          <a:extLst>
            <a:ext uri="{FF2B5EF4-FFF2-40B4-BE49-F238E27FC236}">
              <a16:creationId xmlns:a16="http://schemas.microsoft.com/office/drawing/2014/main" id="{72CF364A-8518-4CDF-9B08-CC1EA733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3" name="Obrázek 7" descr="http://www.standa.lt/images/spc.gif">
          <a:extLst>
            <a:ext uri="{FF2B5EF4-FFF2-40B4-BE49-F238E27FC236}">
              <a16:creationId xmlns:a16="http://schemas.microsoft.com/office/drawing/2014/main" id="{42023EB7-31D0-46BF-9B6D-8D7AC5AAB7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4" name="Obrázek 8" descr="http://www.standa.lt/images/spc.gif">
          <a:extLst>
            <a:ext uri="{FF2B5EF4-FFF2-40B4-BE49-F238E27FC236}">
              <a16:creationId xmlns:a16="http://schemas.microsoft.com/office/drawing/2014/main" id="{F513B4B7-0DBC-472D-90FB-A62912148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5" name="Obrázek 9" descr="http://www.standa.lt/images/spc.gif">
          <a:extLst>
            <a:ext uri="{FF2B5EF4-FFF2-40B4-BE49-F238E27FC236}">
              <a16:creationId xmlns:a16="http://schemas.microsoft.com/office/drawing/2014/main" id="{C9DB2FD6-3792-465E-9935-1D2B1B619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6" name="Obrázek 10" descr="http://www.standa.lt/images/spc.gif">
          <a:extLst>
            <a:ext uri="{FF2B5EF4-FFF2-40B4-BE49-F238E27FC236}">
              <a16:creationId xmlns:a16="http://schemas.microsoft.com/office/drawing/2014/main" id="{62DDBE65-3F98-429F-841A-5DE55D6FC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7" name="Obrázek 11" descr="http://www.standa.lt/images/spc.gif">
          <a:extLst>
            <a:ext uri="{FF2B5EF4-FFF2-40B4-BE49-F238E27FC236}">
              <a16:creationId xmlns:a16="http://schemas.microsoft.com/office/drawing/2014/main" id="{363CD657-F88A-4906-B6A9-1A80D0626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2</xdr:col>
      <xdr:colOff>0</xdr:colOff>
      <xdr:row>5</xdr:row>
      <xdr:rowOff>0</xdr:rowOff>
    </xdr:from>
    <xdr:ext cx="47621" cy="9528"/>
    <xdr:pic>
      <xdr:nvPicPr>
        <xdr:cNvPr id="18" name="Obrázek 12" descr="http://www.standa.lt/images/spc.gif">
          <a:extLst>
            <a:ext uri="{FF2B5EF4-FFF2-40B4-BE49-F238E27FC236}">
              <a16:creationId xmlns:a16="http://schemas.microsoft.com/office/drawing/2014/main" id="{9C00B83C-61AD-4C40-9EA6-E8E16F29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572250" y="1476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9</xdr:row>
      <xdr:rowOff>0</xdr:rowOff>
    </xdr:from>
    <xdr:ext cx="47155" cy="8997"/>
    <xdr:pic>
      <xdr:nvPicPr>
        <xdr:cNvPr id="24" name="http://www.standa.lt/images/spc.gif">
          <a:extLst>
            <a:ext uri="{FF2B5EF4-FFF2-40B4-BE49-F238E27FC236}">
              <a16:creationId xmlns:a16="http://schemas.microsoft.com/office/drawing/2014/main" id="{8FD6AC52-C0DF-466C-B301-ED94314BC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47625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47621" cy="9528"/>
    <xdr:pic>
      <xdr:nvPicPr>
        <xdr:cNvPr id="30" name="Obrázek 36" descr="http://www.standa.lt/images/spc.gif">
          <a:extLst>
            <a:ext uri="{FF2B5EF4-FFF2-40B4-BE49-F238E27FC236}">
              <a16:creationId xmlns:a16="http://schemas.microsoft.com/office/drawing/2014/main" id="{82A1BD85-BC3C-4156-BB72-5F58F072F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771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33" name="Obrázek 37" descr="http://www.standa.lt/images/spc.gif">
          <a:extLst>
            <a:ext uri="{FF2B5EF4-FFF2-40B4-BE49-F238E27FC236}">
              <a16:creationId xmlns:a16="http://schemas.microsoft.com/office/drawing/2014/main" id="{4BCE002B-6A60-4BA1-AAA8-0E58AF565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1" name="Obrázek 38" descr="http://www.standa.lt/images/spc.gif">
          <a:extLst>
            <a:ext uri="{FF2B5EF4-FFF2-40B4-BE49-F238E27FC236}">
              <a16:creationId xmlns:a16="http://schemas.microsoft.com/office/drawing/2014/main" id="{74A40171-41C8-4AA2-96F7-F5DAD2675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020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16</xdr:row>
      <xdr:rowOff>0</xdr:rowOff>
    </xdr:from>
    <xdr:ext cx="47621" cy="9528"/>
    <xdr:pic>
      <xdr:nvPicPr>
        <xdr:cNvPr id="29" name="Obrázek 39" descr="http://www.standa.lt/images/spc.gif">
          <a:extLst>
            <a:ext uri="{FF2B5EF4-FFF2-40B4-BE49-F238E27FC236}">
              <a16:creationId xmlns:a16="http://schemas.microsoft.com/office/drawing/2014/main" id="{17D5D0BB-3AC6-4842-A18A-332767B3B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771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34" name="Obrázek 40" descr="http://www.standa.lt/images/spc.gif">
          <a:extLst>
            <a:ext uri="{FF2B5EF4-FFF2-40B4-BE49-F238E27FC236}">
              <a16:creationId xmlns:a16="http://schemas.microsoft.com/office/drawing/2014/main" id="{D321A4A8-6453-4036-BE6F-34E9E145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47621" cy="9528"/>
    <xdr:pic>
      <xdr:nvPicPr>
        <xdr:cNvPr id="32" name="Obrázek 41" descr="http://www.standa.lt/images/spc.gif">
          <a:extLst>
            <a:ext uri="{FF2B5EF4-FFF2-40B4-BE49-F238E27FC236}">
              <a16:creationId xmlns:a16="http://schemas.microsoft.com/office/drawing/2014/main" id="{54B9648D-C3B4-4AA0-A6B5-274E9B40A5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020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37" name="Obrázek 43" descr="http://www.standa.lt/images/spc.gif">
          <a:extLst>
            <a:ext uri="{FF2B5EF4-FFF2-40B4-BE49-F238E27FC236}">
              <a16:creationId xmlns:a16="http://schemas.microsoft.com/office/drawing/2014/main" id="{1AF89156-DBF1-43C3-B31D-53AA89397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3" name="Obrázek 44" descr="http://www.standa.lt/images/spc.gif">
          <a:extLst>
            <a:ext uri="{FF2B5EF4-FFF2-40B4-BE49-F238E27FC236}">
              <a16:creationId xmlns:a16="http://schemas.microsoft.com/office/drawing/2014/main" id="{2DEC3334-C5FC-4E09-B9F2-0698ACADF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35" name="Obrázek 45" descr="http://www.standa.lt/images/spc.gif">
          <a:extLst>
            <a:ext uri="{FF2B5EF4-FFF2-40B4-BE49-F238E27FC236}">
              <a16:creationId xmlns:a16="http://schemas.microsoft.com/office/drawing/2014/main" id="{66243E7E-4960-40FD-B6B3-7DA7A5925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4" name="Obrázek 46" descr="http://www.standa.lt/images/spc.gif">
          <a:extLst>
            <a:ext uri="{FF2B5EF4-FFF2-40B4-BE49-F238E27FC236}">
              <a16:creationId xmlns:a16="http://schemas.microsoft.com/office/drawing/2014/main" id="{33C1DD76-6FED-4F0F-BA68-D48B4D81B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13</xdr:row>
      <xdr:rowOff>0</xdr:rowOff>
    </xdr:from>
    <xdr:ext cx="47155" cy="8997"/>
    <xdr:pic>
      <xdr:nvPicPr>
        <xdr:cNvPr id="28" name="http://www.standa.lt/images/spc.gif">
          <a:extLst>
            <a:ext uri="{FF2B5EF4-FFF2-40B4-BE49-F238E27FC236}">
              <a16:creationId xmlns:a16="http://schemas.microsoft.com/office/drawing/2014/main" id="{F461544F-733F-43E0-89DB-A5DA7D63C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210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47" name="Obrázek 48" descr="http://www.standa.lt/images/spc.gif">
          <a:extLst>
            <a:ext uri="{FF2B5EF4-FFF2-40B4-BE49-F238E27FC236}">
              <a16:creationId xmlns:a16="http://schemas.microsoft.com/office/drawing/2014/main" id="{1AFDCE53-ECD1-48E5-905A-D5330EE533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49" name="Obrázek 49" descr="http://www.standa.lt/images/spc.gif">
          <a:extLst>
            <a:ext uri="{FF2B5EF4-FFF2-40B4-BE49-F238E27FC236}">
              <a16:creationId xmlns:a16="http://schemas.microsoft.com/office/drawing/2014/main" id="{E10BD016-A5FA-4F1B-BCDA-6DD3D1471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19050</xdr:colOff>
      <xdr:row>12</xdr:row>
      <xdr:rowOff>304800</xdr:rowOff>
    </xdr:from>
    <xdr:ext cx="47155" cy="8997"/>
    <xdr:pic>
      <xdr:nvPicPr>
        <xdr:cNvPr id="26" name="http://www.standa.lt/images/spc.gif">
          <a:extLst>
            <a:ext uri="{FF2B5EF4-FFF2-40B4-BE49-F238E27FC236}">
              <a16:creationId xmlns:a16="http://schemas.microsoft.com/office/drawing/2014/main" id="{8DFC2C92-5B5E-4FCF-8BD0-9B7243005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704850" y="49815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53" name="Obrázek 51" descr="http://www.standa.lt/images/spc.gif">
          <a:extLst>
            <a:ext uri="{FF2B5EF4-FFF2-40B4-BE49-F238E27FC236}">
              <a16:creationId xmlns:a16="http://schemas.microsoft.com/office/drawing/2014/main" id="{AC8D7C7D-F040-457C-BA81-48DB51C33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36" name="Obrázek 52" descr="http://www.standa.lt/images/spc.gif">
          <a:extLst>
            <a:ext uri="{FF2B5EF4-FFF2-40B4-BE49-F238E27FC236}">
              <a16:creationId xmlns:a16="http://schemas.microsoft.com/office/drawing/2014/main" id="{1045EB6D-1E72-445C-9E88-C22083369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50" name="Obrázek 53" descr="http://www.standa.lt/images/spc.gif">
          <a:extLst>
            <a:ext uri="{FF2B5EF4-FFF2-40B4-BE49-F238E27FC236}">
              <a16:creationId xmlns:a16="http://schemas.microsoft.com/office/drawing/2014/main" id="{7F324640-E3E4-4493-8813-C4691A10B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2" name="Obrázek 54" descr="http://www.standa.lt/images/spc.gif">
          <a:extLst>
            <a:ext uri="{FF2B5EF4-FFF2-40B4-BE49-F238E27FC236}">
              <a16:creationId xmlns:a16="http://schemas.microsoft.com/office/drawing/2014/main" id="{D405983F-7D3C-4D7C-8573-8686E16D3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54" name="Obrázek 55" descr="http://www.standa.lt/images/spc.gif">
          <a:extLst>
            <a:ext uri="{FF2B5EF4-FFF2-40B4-BE49-F238E27FC236}">
              <a16:creationId xmlns:a16="http://schemas.microsoft.com/office/drawing/2014/main" id="{A701051B-1D97-4FDC-86B4-32AD02433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38" name="Obrázek 56" descr="http://www.standa.lt/images/spc.gif">
          <a:extLst>
            <a:ext uri="{FF2B5EF4-FFF2-40B4-BE49-F238E27FC236}">
              <a16:creationId xmlns:a16="http://schemas.microsoft.com/office/drawing/2014/main" id="{46E34C69-3920-4F20-ABCA-5903FBF5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48" name="Obrázek 57" descr="http://www.standa.lt/images/spc.gif">
          <a:extLst>
            <a:ext uri="{FF2B5EF4-FFF2-40B4-BE49-F238E27FC236}">
              <a16:creationId xmlns:a16="http://schemas.microsoft.com/office/drawing/2014/main" id="{6A785FA3-FABB-4CB6-A0AC-71307925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1" name="Obrázek 58" descr="http://www.standa.lt/images/spc.gif">
          <a:extLst>
            <a:ext uri="{FF2B5EF4-FFF2-40B4-BE49-F238E27FC236}">
              <a16:creationId xmlns:a16="http://schemas.microsoft.com/office/drawing/2014/main" id="{112F624C-B781-4E42-A619-FB30098CB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28575</xdr:colOff>
      <xdr:row>12</xdr:row>
      <xdr:rowOff>47625</xdr:rowOff>
    </xdr:from>
    <xdr:ext cx="47155" cy="8997"/>
    <xdr:pic>
      <xdr:nvPicPr>
        <xdr:cNvPr id="27" name="http://www.standa.lt/images/spc.gif">
          <a:extLst>
            <a:ext uri="{FF2B5EF4-FFF2-40B4-BE49-F238E27FC236}">
              <a16:creationId xmlns:a16="http://schemas.microsoft.com/office/drawing/2014/main" id="{95D4C5DB-70FD-436F-B754-1FEBB57E4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714375" y="47244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56" name="Obrázek 60" descr="http://www.standa.lt/images/spc.gif">
          <a:extLst>
            <a:ext uri="{FF2B5EF4-FFF2-40B4-BE49-F238E27FC236}">
              <a16:creationId xmlns:a16="http://schemas.microsoft.com/office/drawing/2014/main" id="{23BF74F4-2FE1-41E1-A0B6-FC55A60C4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47621" cy="9528"/>
    <xdr:pic>
      <xdr:nvPicPr>
        <xdr:cNvPr id="58" name="Obrázek 61" descr="http://www.standa.lt/images/spc.gif">
          <a:extLst>
            <a:ext uri="{FF2B5EF4-FFF2-40B4-BE49-F238E27FC236}">
              <a16:creationId xmlns:a16="http://schemas.microsoft.com/office/drawing/2014/main" id="{7A31F313-68E9-4405-8BF4-9EF710AFD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00488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39" name="Obrázek 62" descr="http://www.standa.lt/images/spc.gif">
          <a:extLst>
            <a:ext uri="{FF2B5EF4-FFF2-40B4-BE49-F238E27FC236}">
              <a16:creationId xmlns:a16="http://schemas.microsoft.com/office/drawing/2014/main" id="{338399CA-53F9-4F04-B63A-7E204F3A8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51" name="Obrázek 63" descr="http://www.standa.lt/images/spc.gif">
          <a:extLst>
            <a:ext uri="{FF2B5EF4-FFF2-40B4-BE49-F238E27FC236}">
              <a16:creationId xmlns:a16="http://schemas.microsoft.com/office/drawing/2014/main" id="{371205AA-8676-4C89-A70C-2E2D6DE58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5" name="Obrázek 64" descr="http://www.standa.lt/images/spc.gif">
          <a:extLst>
            <a:ext uri="{FF2B5EF4-FFF2-40B4-BE49-F238E27FC236}">
              <a16:creationId xmlns:a16="http://schemas.microsoft.com/office/drawing/2014/main" id="{906AC0EE-6A6E-46DF-8E04-DD061CB13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21</xdr:row>
      <xdr:rowOff>0</xdr:rowOff>
    </xdr:from>
    <xdr:ext cx="47621" cy="9528"/>
    <xdr:pic>
      <xdr:nvPicPr>
        <xdr:cNvPr id="55" name="Obrázek 65" descr="http://www.standa.lt/images/spc.gif">
          <a:extLst>
            <a:ext uri="{FF2B5EF4-FFF2-40B4-BE49-F238E27FC236}">
              <a16:creationId xmlns:a16="http://schemas.microsoft.com/office/drawing/2014/main" id="{72053BA0-64D7-4CBC-A45D-7AD28C1DEA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6774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22</xdr:row>
      <xdr:rowOff>0</xdr:rowOff>
    </xdr:from>
    <xdr:ext cx="47621" cy="9528"/>
    <xdr:pic>
      <xdr:nvPicPr>
        <xdr:cNvPr id="57" name="Obrázek 66" descr="http://www.standa.lt/images/spc.gif">
          <a:extLst>
            <a:ext uri="{FF2B5EF4-FFF2-40B4-BE49-F238E27FC236}">
              <a16:creationId xmlns:a16="http://schemas.microsoft.com/office/drawing/2014/main" id="{E6DDE0D9-FB63-4CFF-874B-591F09D38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00488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18</xdr:row>
      <xdr:rowOff>0</xdr:rowOff>
    </xdr:from>
    <xdr:ext cx="47621" cy="9528"/>
    <xdr:pic>
      <xdr:nvPicPr>
        <xdr:cNvPr id="40" name="Obrázek 67" descr="http://www.standa.lt/images/spc.gif">
          <a:extLst>
            <a:ext uri="{FF2B5EF4-FFF2-40B4-BE49-F238E27FC236}">
              <a16:creationId xmlns:a16="http://schemas.microsoft.com/office/drawing/2014/main" id="{95AF351E-AE1C-41C4-9A98-C51C4A55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5629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20</xdr:row>
      <xdr:rowOff>0</xdr:rowOff>
    </xdr:from>
    <xdr:ext cx="47621" cy="9528"/>
    <xdr:pic>
      <xdr:nvPicPr>
        <xdr:cNvPr id="52" name="Obrázek 68" descr="http://www.standa.lt/images/spc.gif">
          <a:extLst>
            <a:ext uri="{FF2B5EF4-FFF2-40B4-BE49-F238E27FC236}">
              <a16:creationId xmlns:a16="http://schemas.microsoft.com/office/drawing/2014/main" id="{5EF43F21-7280-497C-8DF1-9639F3C3F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9305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19</xdr:row>
      <xdr:rowOff>0</xdr:rowOff>
    </xdr:from>
    <xdr:ext cx="47621" cy="9528"/>
    <xdr:pic>
      <xdr:nvPicPr>
        <xdr:cNvPr id="46" name="Obrázek 69" descr="http://www.standa.lt/images/spc.gif">
          <a:extLst>
            <a:ext uri="{FF2B5EF4-FFF2-40B4-BE49-F238E27FC236}">
              <a16:creationId xmlns:a16="http://schemas.microsoft.com/office/drawing/2014/main" id="{2933A9FD-F145-47BB-A839-2E02A9C6DB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8934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73" name="http://www.standa.lt/images/spc.gif">
          <a:extLst>
            <a:ext uri="{FF2B5EF4-FFF2-40B4-BE49-F238E27FC236}">
              <a16:creationId xmlns:a16="http://schemas.microsoft.com/office/drawing/2014/main" id="{804EB0DC-F7D5-4B9C-AD56-467291295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16802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24</xdr:row>
      <xdr:rowOff>0</xdr:rowOff>
    </xdr:from>
    <xdr:ext cx="47155" cy="8997"/>
    <xdr:pic>
      <xdr:nvPicPr>
        <xdr:cNvPr id="59" name="http://www.standa.lt/images/spc.gif">
          <a:extLst>
            <a:ext uri="{FF2B5EF4-FFF2-40B4-BE49-F238E27FC236}">
              <a16:creationId xmlns:a16="http://schemas.microsoft.com/office/drawing/2014/main" id="{4DF98FB6-8127-4508-9536-51F727AEC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20491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70" name="Obrázek 72" descr="http://www.standa.lt/images/spc.gif">
          <a:extLst>
            <a:ext uri="{FF2B5EF4-FFF2-40B4-BE49-F238E27FC236}">
              <a16:creationId xmlns:a16="http://schemas.microsoft.com/office/drawing/2014/main" id="{105EE733-765F-44DA-9ADA-75B03BDB0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2496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72" name="Obrázek 73" descr="http://www.standa.lt/images/spc.gif">
          <a:extLst>
            <a:ext uri="{FF2B5EF4-FFF2-40B4-BE49-F238E27FC236}">
              <a16:creationId xmlns:a16="http://schemas.microsoft.com/office/drawing/2014/main" id="{A3C2DDC0-6566-477A-AF22-8F6A2BFAE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611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47621" cy="9528"/>
    <xdr:pic>
      <xdr:nvPicPr>
        <xdr:cNvPr id="61" name="Obrázek 74" descr="http://www.standa.lt/images/spc.gif">
          <a:extLst>
            <a:ext uri="{FF2B5EF4-FFF2-40B4-BE49-F238E27FC236}">
              <a16:creationId xmlns:a16="http://schemas.microsoft.com/office/drawing/2014/main" id="{483E57F8-8A58-43EF-AFE8-2E8A88B96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47621" cy="9528"/>
    <xdr:pic>
      <xdr:nvPicPr>
        <xdr:cNvPr id="68" name="Obrázek 75" descr="http://www.standa.lt/images/spc.gif">
          <a:extLst>
            <a:ext uri="{FF2B5EF4-FFF2-40B4-BE49-F238E27FC236}">
              <a16:creationId xmlns:a16="http://schemas.microsoft.com/office/drawing/2014/main" id="{F4BE58D3-009A-4F52-8F56-4772E0D70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887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47621" cy="9528"/>
    <xdr:pic>
      <xdr:nvPicPr>
        <xdr:cNvPr id="66" name="Obrázek 76" descr="http://www.standa.lt/images/spc.gif">
          <a:extLst>
            <a:ext uri="{FF2B5EF4-FFF2-40B4-BE49-F238E27FC236}">
              <a16:creationId xmlns:a16="http://schemas.microsoft.com/office/drawing/2014/main" id="{C7DACFA7-E772-4C0D-9AA2-7D2BEA336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525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33</xdr:row>
      <xdr:rowOff>0</xdr:rowOff>
    </xdr:from>
    <xdr:ext cx="47621" cy="9528"/>
    <xdr:pic>
      <xdr:nvPicPr>
        <xdr:cNvPr id="69" name="Obrázek 77" descr="http://www.standa.lt/images/spc.gif">
          <a:extLst>
            <a:ext uri="{FF2B5EF4-FFF2-40B4-BE49-F238E27FC236}">
              <a16:creationId xmlns:a16="http://schemas.microsoft.com/office/drawing/2014/main" id="{339020AD-CBB4-4BDC-89FB-8FE275838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2496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71" name="Obrázek 78" descr="http://www.standa.lt/images/spc.gif">
          <a:extLst>
            <a:ext uri="{FF2B5EF4-FFF2-40B4-BE49-F238E27FC236}">
              <a16:creationId xmlns:a16="http://schemas.microsoft.com/office/drawing/2014/main" id="{E6C9CA34-0E16-4106-8678-F2D77307E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6611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47621" cy="9528"/>
    <xdr:pic>
      <xdr:nvPicPr>
        <xdr:cNvPr id="62" name="Obrázek 79" descr="http://www.standa.lt/images/spc.gif">
          <a:extLst>
            <a:ext uri="{FF2B5EF4-FFF2-40B4-BE49-F238E27FC236}">
              <a16:creationId xmlns:a16="http://schemas.microsoft.com/office/drawing/2014/main" id="{C580266C-7C09-4008-B113-A878F5253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32</xdr:row>
      <xdr:rowOff>0</xdr:rowOff>
    </xdr:from>
    <xdr:ext cx="47621" cy="9528"/>
    <xdr:pic>
      <xdr:nvPicPr>
        <xdr:cNvPr id="67" name="Obrázek 80" descr="http://www.standa.lt/images/spc.gif">
          <a:extLst>
            <a:ext uri="{FF2B5EF4-FFF2-40B4-BE49-F238E27FC236}">
              <a16:creationId xmlns:a16="http://schemas.microsoft.com/office/drawing/2014/main" id="{04608EF2-887C-4246-8130-EF3735CDE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887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31</xdr:row>
      <xdr:rowOff>0</xdr:rowOff>
    </xdr:from>
    <xdr:ext cx="47621" cy="9528"/>
    <xdr:pic>
      <xdr:nvPicPr>
        <xdr:cNvPr id="65" name="Obrázek 81" descr="http://www.standa.lt/images/spc.gif">
          <a:extLst>
            <a:ext uri="{FF2B5EF4-FFF2-40B4-BE49-F238E27FC236}">
              <a16:creationId xmlns:a16="http://schemas.microsoft.com/office/drawing/2014/main" id="{3062CE17-2D6F-4216-BF00-FF519610D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525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128" name="http://www.standa.lt/images/spc.gif">
          <a:extLst>
            <a:ext uri="{FF2B5EF4-FFF2-40B4-BE49-F238E27FC236}">
              <a16:creationId xmlns:a16="http://schemas.microsoft.com/office/drawing/2014/main" id="{824EADEA-09B5-484A-BD70-D2243AA46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86" name="http://www.standa.lt/images/spc.gif">
          <a:extLst>
            <a:ext uri="{FF2B5EF4-FFF2-40B4-BE49-F238E27FC236}">
              <a16:creationId xmlns:a16="http://schemas.microsoft.com/office/drawing/2014/main" id="{0B7D2A0E-8A9F-4464-8D36-BCC1CC463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8" name="Obrázek 84" descr="http://www.standa.lt/images/spc.gif">
          <a:extLst>
            <a:ext uri="{FF2B5EF4-FFF2-40B4-BE49-F238E27FC236}">
              <a16:creationId xmlns:a16="http://schemas.microsoft.com/office/drawing/2014/main" id="{D96CDF3B-15E7-4079-B48F-540DE55BF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27" name="Obrázek 85" descr="http://www.standa.lt/images/spc.gif">
          <a:extLst>
            <a:ext uri="{FF2B5EF4-FFF2-40B4-BE49-F238E27FC236}">
              <a16:creationId xmlns:a16="http://schemas.microsoft.com/office/drawing/2014/main" id="{2130595D-2773-46F4-AB8A-7B42F8A37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98" name="Obrázek 86" descr="http://www.standa.lt/images/spc.gif">
          <a:extLst>
            <a:ext uri="{FF2B5EF4-FFF2-40B4-BE49-F238E27FC236}">
              <a16:creationId xmlns:a16="http://schemas.microsoft.com/office/drawing/2014/main" id="{E24D1963-FBD7-4DB5-B2FD-C0202C37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3" name="Obrázek 87" descr="http://www.standa.lt/images/spc.gif">
          <a:extLst>
            <a:ext uri="{FF2B5EF4-FFF2-40B4-BE49-F238E27FC236}">
              <a16:creationId xmlns:a16="http://schemas.microsoft.com/office/drawing/2014/main" id="{8F10F960-342D-485B-8704-CB300DE19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9" name="Obrázek 88" descr="http://www.standa.lt/images/spc.gif">
          <a:extLst>
            <a:ext uri="{FF2B5EF4-FFF2-40B4-BE49-F238E27FC236}">
              <a16:creationId xmlns:a16="http://schemas.microsoft.com/office/drawing/2014/main" id="{B4699B95-54AD-47AB-9E4B-1EE8FCE2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6" name="Obrázek 89" descr="http://www.standa.lt/images/spc.gif">
          <a:extLst>
            <a:ext uri="{FF2B5EF4-FFF2-40B4-BE49-F238E27FC236}">
              <a16:creationId xmlns:a16="http://schemas.microsoft.com/office/drawing/2014/main" id="{77B48B44-648F-41E7-8DBF-E959DAFB2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22" name="Obrázek 90" descr="http://www.standa.lt/images/spc.gif">
          <a:extLst>
            <a:ext uri="{FF2B5EF4-FFF2-40B4-BE49-F238E27FC236}">
              <a16:creationId xmlns:a16="http://schemas.microsoft.com/office/drawing/2014/main" id="{4DC8DFB4-BD22-4F02-BFCC-7D32F3F5A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1" name="Obrázek 91" descr="http://www.standa.lt/images/spc.gif">
          <a:extLst>
            <a:ext uri="{FF2B5EF4-FFF2-40B4-BE49-F238E27FC236}">
              <a16:creationId xmlns:a16="http://schemas.microsoft.com/office/drawing/2014/main" id="{A1A9D1AD-EFC4-42D6-BEBD-DFA3A3F5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2" name="Obrázek 92" descr="http://www.standa.lt/images/spc.gif">
          <a:extLst>
            <a:ext uri="{FF2B5EF4-FFF2-40B4-BE49-F238E27FC236}">
              <a16:creationId xmlns:a16="http://schemas.microsoft.com/office/drawing/2014/main" id="{8B7E1917-AD2D-4CC9-8849-E3742665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4" name="Obrázek 93" descr="http://www.standa.lt/images/spc.gif">
          <a:extLst>
            <a:ext uri="{FF2B5EF4-FFF2-40B4-BE49-F238E27FC236}">
              <a16:creationId xmlns:a16="http://schemas.microsoft.com/office/drawing/2014/main" id="{5123D349-D0AD-4DB2-A000-BB61B6E05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129" name="http://www.standa.lt/images/spc.gif">
          <a:extLst>
            <a:ext uri="{FF2B5EF4-FFF2-40B4-BE49-F238E27FC236}">
              <a16:creationId xmlns:a16="http://schemas.microsoft.com/office/drawing/2014/main" id="{68518469-22B4-4F5B-9366-71586857A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87" name="http://www.standa.lt/images/spc.gif">
          <a:extLst>
            <a:ext uri="{FF2B5EF4-FFF2-40B4-BE49-F238E27FC236}">
              <a16:creationId xmlns:a16="http://schemas.microsoft.com/office/drawing/2014/main" id="{F015649D-186F-4B0A-9B1B-951E7AD4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7" name="Obrázek 96" descr="http://www.standa.lt/images/spc.gif">
          <a:extLst>
            <a:ext uri="{FF2B5EF4-FFF2-40B4-BE49-F238E27FC236}">
              <a16:creationId xmlns:a16="http://schemas.microsoft.com/office/drawing/2014/main" id="{4D55061F-48B8-4DE8-AD0E-687518D85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25" name="Obrázek 97" descr="http://www.standa.lt/images/spc.gif">
          <a:extLst>
            <a:ext uri="{FF2B5EF4-FFF2-40B4-BE49-F238E27FC236}">
              <a16:creationId xmlns:a16="http://schemas.microsoft.com/office/drawing/2014/main" id="{308B8906-AC19-4467-A51C-87C584B7F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0" name="Obrázek 98" descr="http://www.standa.lt/images/spc.gif">
          <a:extLst>
            <a:ext uri="{FF2B5EF4-FFF2-40B4-BE49-F238E27FC236}">
              <a16:creationId xmlns:a16="http://schemas.microsoft.com/office/drawing/2014/main" id="{E7A18D51-9B8C-45F6-ADA3-7DF8FABA6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0" name="Obrázek 99" descr="http://www.standa.lt/images/spc.gif">
          <a:extLst>
            <a:ext uri="{FF2B5EF4-FFF2-40B4-BE49-F238E27FC236}">
              <a16:creationId xmlns:a16="http://schemas.microsoft.com/office/drawing/2014/main" id="{A1C81F49-DE79-4778-9F7E-B83CEA4F7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8" name="Obrázek 100" descr="http://www.standa.lt/images/spc.gif">
          <a:extLst>
            <a:ext uri="{FF2B5EF4-FFF2-40B4-BE49-F238E27FC236}">
              <a16:creationId xmlns:a16="http://schemas.microsoft.com/office/drawing/2014/main" id="{B28DF3DA-0583-4921-8E00-4CD88087E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9" name="Obrázek 101" descr="http://www.standa.lt/images/spc.gif">
          <a:extLst>
            <a:ext uri="{FF2B5EF4-FFF2-40B4-BE49-F238E27FC236}">
              <a16:creationId xmlns:a16="http://schemas.microsoft.com/office/drawing/2014/main" id="{17466C04-D3DA-4535-A1C9-3873D9EF8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23" name="Obrázek 102" descr="http://www.standa.lt/images/spc.gif">
          <a:extLst>
            <a:ext uri="{FF2B5EF4-FFF2-40B4-BE49-F238E27FC236}">
              <a16:creationId xmlns:a16="http://schemas.microsoft.com/office/drawing/2014/main" id="{94B59D91-35E3-4FFD-8BD8-D3A72B347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99" name="Obrázek 103" descr="http://www.standa.lt/images/spc.gif">
          <a:extLst>
            <a:ext uri="{FF2B5EF4-FFF2-40B4-BE49-F238E27FC236}">
              <a16:creationId xmlns:a16="http://schemas.microsoft.com/office/drawing/2014/main" id="{80AC760E-C0B1-4D18-B20D-BF58292FD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1" name="Obrázek 104" descr="http://www.standa.lt/images/spc.gif">
          <a:extLst>
            <a:ext uri="{FF2B5EF4-FFF2-40B4-BE49-F238E27FC236}">
              <a16:creationId xmlns:a16="http://schemas.microsoft.com/office/drawing/2014/main" id="{252A8CD6-AA2A-4319-8A7F-028A83F7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5" name="Obrázek 105" descr="http://www.standa.lt/images/spc.gif">
          <a:extLst>
            <a:ext uri="{FF2B5EF4-FFF2-40B4-BE49-F238E27FC236}">
              <a16:creationId xmlns:a16="http://schemas.microsoft.com/office/drawing/2014/main" id="{CA7FDE60-B749-413E-9D98-4FB9383873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130" name="http://www.standa.lt/images/spc.gif">
          <a:extLst>
            <a:ext uri="{FF2B5EF4-FFF2-40B4-BE49-F238E27FC236}">
              <a16:creationId xmlns:a16="http://schemas.microsoft.com/office/drawing/2014/main" id="{C3231C9B-1D0D-413E-A513-344CB3923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271653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88" name="http://www.standa.lt/images/spc.gif">
          <a:extLst>
            <a:ext uri="{FF2B5EF4-FFF2-40B4-BE49-F238E27FC236}">
              <a16:creationId xmlns:a16="http://schemas.microsoft.com/office/drawing/2014/main" id="{4B890EE4-FD67-48FD-9173-BED3D22B0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6992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21" name="Obrázek 108" descr="http://www.standa.lt/images/spc.gif">
          <a:extLst>
            <a:ext uri="{FF2B5EF4-FFF2-40B4-BE49-F238E27FC236}">
              <a16:creationId xmlns:a16="http://schemas.microsoft.com/office/drawing/2014/main" id="{1B112A01-6523-4410-AAE2-7F31AEADD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24" name="Obrázek 109" descr="http://www.standa.lt/images/spc.gif">
          <a:extLst>
            <a:ext uri="{FF2B5EF4-FFF2-40B4-BE49-F238E27FC236}">
              <a16:creationId xmlns:a16="http://schemas.microsoft.com/office/drawing/2014/main" id="{3EE4863D-228E-441F-A209-871CEC832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2" name="Obrázek 110" descr="http://www.standa.lt/images/spc.gif">
          <a:extLst>
            <a:ext uri="{FF2B5EF4-FFF2-40B4-BE49-F238E27FC236}">
              <a16:creationId xmlns:a16="http://schemas.microsoft.com/office/drawing/2014/main" id="{36E9BED6-77EC-4347-B046-450F6A154F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4" name="Obrázek 111" descr="http://www.standa.lt/images/spc.gif">
          <a:extLst>
            <a:ext uri="{FF2B5EF4-FFF2-40B4-BE49-F238E27FC236}">
              <a16:creationId xmlns:a16="http://schemas.microsoft.com/office/drawing/2014/main" id="{74505B8A-504E-46B1-AB67-C0D015FEA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6" name="Obrázek 112" descr="http://www.standa.lt/images/spc.gif">
          <a:extLst>
            <a:ext uri="{FF2B5EF4-FFF2-40B4-BE49-F238E27FC236}">
              <a16:creationId xmlns:a16="http://schemas.microsoft.com/office/drawing/2014/main" id="{6C7DF6B9-296A-4158-8B50-565AE59E6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20" name="Obrázek 113" descr="http://www.standa.lt/images/spc.gif">
          <a:extLst>
            <a:ext uri="{FF2B5EF4-FFF2-40B4-BE49-F238E27FC236}">
              <a16:creationId xmlns:a16="http://schemas.microsoft.com/office/drawing/2014/main" id="{564DBD20-D926-4E39-82E6-7C3F60D82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49936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26" name="Obrázek 114" descr="http://www.standa.lt/images/spc.gif">
          <a:extLst>
            <a:ext uri="{FF2B5EF4-FFF2-40B4-BE49-F238E27FC236}">
              <a16:creationId xmlns:a16="http://schemas.microsoft.com/office/drawing/2014/main" id="{4D7D4D06-57D9-4A61-B6B8-457E1C678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6079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3" name="Obrázek 115" descr="http://www.standa.lt/images/spc.gif">
          <a:extLst>
            <a:ext uri="{FF2B5EF4-FFF2-40B4-BE49-F238E27FC236}">
              <a16:creationId xmlns:a16="http://schemas.microsoft.com/office/drawing/2014/main" id="{7E512F79-3EC9-4DBD-813C-37F2B7BDF0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1736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15" name="Obrázek 116" descr="http://www.standa.lt/images/spc.gif">
          <a:extLst>
            <a:ext uri="{FF2B5EF4-FFF2-40B4-BE49-F238E27FC236}">
              <a16:creationId xmlns:a16="http://schemas.microsoft.com/office/drawing/2014/main" id="{21EE96CA-715A-4F8E-9A9B-2BBDAEBD9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3907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621" cy="9528"/>
    <xdr:pic>
      <xdr:nvPicPr>
        <xdr:cNvPr id="107" name="Obrázek 117" descr="http://www.standa.lt/images/spc.gif">
          <a:extLst>
            <a:ext uri="{FF2B5EF4-FFF2-40B4-BE49-F238E27FC236}">
              <a16:creationId xmlns:a16="http://schemas.microsoft.com/office/drawing/2014/main" id="{3C1F9A3A-B362-4A8B-9AC8-F03CB3AEE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22821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44</xdr:row>
      <xdr:rowOff>0</xdr:rowOff>
    </xdr:from>
    <xdr:ext cx="47155" cy="8997"/>
    <xdr:pic>
      <xdr:nvPicPr>
        <xdr:cNvPr id="143" name="http://www.standa.lt/images/spc.gif">
          <a:extLst>
            <a:ext uri="{FF2B5EF4-FFF2-40B4-BE49-F238E27FC236}">
              <a16:creationId xmlns:a16="http://schemas.microsoft.com/office/drawing/2014/main" id="{7CCBB9E8-DD6A-49AD-AA60-E94705C48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5606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131" name="http://www.standa.lt/images/spc.gif">
          <a:extLst>
            <a:ext uri="{FF2B5EF4-FFF2-40B4-BE49-F238E27FC236}">
              <a16:creationId xmlns:a16="http://schemas.microsoft.com/office/drawing/2014/main" id="{35E9AA2C-50EE-4F39-8C78-715A8F7F2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455295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42</xdr:row>
      <xdr:rowOff>0</xdr:rowOff>
    </xdr:from>
    <xdr:ext cx="47621" cy="9528"/>
    <xdr:pic>
      <xdr:nvPicPr>
        <xdr:cNvPr id="138" name="Obrázek 120" descr="http://www.standa.lt/images/spc.gif">
          <a:extLst>
            <a:ext uri="{FF2B5EF4-FFF2-40B4-BE49-F238E27FC236}">
              <a16:creationId xmlns:a16="http://schemas.microsoft.com/office/drawing/2014/main" id="{5C838621-A869-4EAD-9C05-5BD4EC291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4435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43</xdr:row>
      <xdr:rowOff>0</xdr:rowOff>
    </xdr:from>
    <xdr:ext cx="47621" cy="9528"/>
    <xdr:pic>
      <xdr:nvPicPr>
        <xdr:cNvPr id="141" name="Obrázek 121" descr="http://www.standa.lt/images/spc.gif">
          <a:extLst>
            <a:ext uri="{FF2B5EF4-FFF2-40B4-BE49-F238E27FC236}">
              <a16:creationId xmlns:a16="http://schemas.microsoft.com/office/drawing/2014/main" id="{F8B10EA2-FC57-4600-A635-9CB119EEF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534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39</xdr:row>
      <xdr:rowOff>0</xdr:rowOff>
    </xdr:from>
    <xdr:ext cx="47621" cy="9528"/>
    <xdr:pic>
      <xdr:nvPicPr>
        <xdr:cNvPr id="132" name="Obrázek 122" descr="http://www.standa.lt/images/spc.gif">
          <a:extLst>
            <a:ext uri="{FF2B5EF4-FFF2-40B4-BE49-F238E27FC236}">
              <a16:creationId xmlns:a16="http://schemas.microsoft.com/office/drawing/2014/main" id="{8B6D91B0-7496-4453-AAA5-68A463FA7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189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41</xdr:row>
      <xdr:rowOff>0</xdr:rowOff>
    </xdr:from>
    <xdr:ext cx="47621" cy="9528"/>
    <xdr:pic>
      <xdr:nvPicPr>
        <xdr:cNvPr id="137" name="Obrázek 123" descr="http://www.standa.lt/images/spc.gif">
          <a:extLst>
            <a:ext uri="{FF2B5EF4-FFF2-40B4-BE49-F238E27FC236}">
              <a16:creationId xmlns:a16="http://schemas.microsoft.com/office/drawing/2014/main" id="{031D7A5C-3969-43E8-BC76-C16E339DD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35305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40</xdr:row>
      <xdr:rowOff>0</xdr:rowOff>
    </xdr:from>
    <xdr:ext cx="47621" cy="9528"/>
    <xdr:pic>
      <xdr:nvPicPr>
        <xdr:cNvPr id="134" name="Obrázek 124" descr="http://www.standa.lt/images/spc.gif">
          <a:extLst>
            <a:ext uri="{FF2B5EF4-FFF2-40B4-BE49-F238E27FC236}">
              <a16:creationId xmlns:a16="http://schemas.microsoft.com/office/drawing/2014/main" id="{62F31F96-7C57-4A41-A8B2-B290B006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26256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42</xdr:row>
      <xdr:rowOff>0</xdr:rowOff>
    </xdr:from>
    <xdr:ext cx="47621" cy="9528"/>
    <xdr:pic>
      <xdr:nvPicPr>
        <xdr:cNvPr id="139" name="Obrázek 125" descr="http://www.standa.lt/images/spc.gif">
          <a:extLst>
            <a:ext uri="{FF2B5EF4-FFF2-40B4-BE49-F238E27FC236}">
              <a16:creationId xmlns:a16="http://schemas.microsoft.com/office/drawing/2014/main" id="{9982407A-AF87-40B6-BF1B-7C7419298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44353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43</xdr:row>
      <xdr:rowOff>0</xdr:rowOff>
    </xdr:from>
    <xdr:ext cx="47621" cy="9528"/>
    <xdr:pic>
      <xdr:nvPicPr>
        <xdr:cNvPr id="142" name="Obrázek 126" descr="http://www.standa.lt/images/spc.gif">
          <a:extLst>
            <a:ext uri="{FF2B5EF4-FFF2-40B4-BE49-F238E27FC236}">
              <a16:creationId xmlns:a16="http://schemas.microsoft.com/office/drawing/2014/main" id="{BA518419-06A4-4268-A688-9EEA02A98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534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39</xdr:row>
      <xdr:rowOff>0</xdr:rowOff>
    </xdr:from>
    <xdr:ext cx="47621" cy="9528"/>
    <xdr:pic>
      <xdr:nvPicPr>
        <xdr:cNvPr id="133" name="Obrázek 127" descr="http://www.standa.lt/images/spc.gif">
          <a:extLst>
            <a:ext uri="{FF2B5EF4-FFF2-40B4-BE49-F238E27FC236}">
              <a16:creationId xmlns:a16="http://schemas.microsoft.com/office/drawing/2014/main" id="{B3D60263-7934-421D-9696-76BDE84B0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189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41</xdr:row>
      <xdr:rowOff>0</xdr:rowOff>
    </xdr:from>
    <xdr:ext cx="47621" cy="9528"/>
    <xdr:pic>
      <xdr:nvPicPr>
        <xdr:cNvPr id="136" name="Obrázek 128" descr="http://www.standa.lt/images/spc.gif">
          <a:extLst>
            <a:ext uri="{FF2B5EF4-FFF2-40B4-BE49-F238E27FC236}">
              <a16:creationId xmlns:a16="http://schemas.microsoft.com/office/drawing/2014/main" id="{CE552541-45AF-473D-B7A8-EB4B1019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35305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40</xdr:row>
      <xdr:rowOff>0</xdr:rowOff>
    </xdr:from>
    <xdr:ext cx="47621" cy="9528"/>
    <xdr:pic>
      <xdr:nvPicPr>
        <xdr:cNvPr id="135" name="Obrázek 129" descr="http://www.standa.lt/images/spc.gif">
          <a:extLst>
            <a:ext uri="{FF2B5EF4-FFF2-40B4-BE49-F238E27FC236}">
              <a16:creationId xmlns:a16="http://schemas.microsoft.com/office/drawing/2014/main" id="{41AFC17E-932A-474D-AC43-741FD2DDD2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526256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73</xdr:row>
      <xdr:rowOff>0</xdr:rowOff>
    </xdr:from>
    <xdr:ext cx="47155" cy="8997"/>
    <xdr:pic>
      <xdr:nvPicPr>
        <xdr:cNvPr id="250" name="http://www.standa.lt/images/spc.gif">
          <a:extLst>
            <a:ext uri="{FF2B5EF4-FFF2-40B4-BE49-F238E27FC236}">
              <a16:creationId xmlns:a16="http://schemas.microsoft.com/office/drawing/2014/main" id="{87648815-4D0C-4484-A7FD-F37F23124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40378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155" cy="8997"/>
    <xdr:pic>
      <xdr:nvPicPr>
        <xdr:cNvPr id="183" name="http://www.standa.lt/images/spc.gif">
          <a:extLst>
            <a:ext uri="{FF2B5EF4-FFF2-40B4-BE49-F238E27FC236}">
              <a16:creationId xmlns:a16="http://schemas.microsoft.com/office/drawing/2014/main" id="{A7067AA5-B2E2-4ABD-818E-07F9798B7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50</xdr:row>
      <xdr:rowOff>0</xdr:rowOff>
    </xdr:from>
    <xdr:ext cx="47155" cy="8997"/>
    <xdr:pic>
      <xdr:nvPicPr>
        <xdr:cNvPr id="147" name="http://www.standa.lt/images/spc.gif">
          <a:extLst>
            <a:ext uri="{FF2B5EF4-FFF2-40B4-BE49-F238E27FC236}">
              <a16:creationId xmlns:a16="http://schemas.microsoft.com/office/drawing/2014/main" id="{4E561B59-8F49-4F94-B72E-4D1C7AF63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096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174" name="Obrázek 133" descr="http://www.standa.lt/images/spc.gif">
          <a:extLst>
            <a:ext uri="{FF2B5EF4-FFF2-40B4-BE49-F238E27FC236}">
              <a16:creationId xmlns:a16="http://schemas.microsoft.com/office/drawing/2014/main" id="{AA031A67-1FAB-48D3-B33E-ADA0E8996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178" name="Obrázek 134" descr="http://www.standa.lt/images/spc.gif">
          <a:extLst>
            <a:ext uri="{FF2B5EF4-FFF2-40B4-BE49-F238E27FC236}">
              <a16:creationId xmlns:a16="http://schemas.microsoft.com/office/drawing/2014/main" id="{F51776D0-A695-4A84-A72A-DBDCAE1B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47621" cy="9528"/>
    <xdr:pic>
      <xdr:nvPicPr>
        <xdr:cNvPr id="161" name="Obrázek 135" descr="http://www.standa.lt/images/spc.gif">
          <a:extLst>
            <a:ext uri="{FF2B5EF4-FFF2-40B4-BE49-F238E27FC236}">
              <a16:creationId xmlns:a16="http://schemas.microsoft.com/office/drawing/2014/main" id="{EC141351-4C6A-44B9-8085-65BD3180D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13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621" cy="9528"/>
    <xdr:pic>
      <xdr:nvPicPr>
        <xdr:cNvPr id="166" name="Obrázek 136" descr="http://www.standa.lt/images/spc.gif">
          <a:extLst>
            <a:ext uri="{FF2B5EF4-FFF2-40B4-BE49-F238E27FC236}">
              <a16:creationId xmlns:a16="http://schemas.microsoft.com/office/drawing/2014/main" id="{42A7F0CC-3777-44C2-A116-0D361658A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677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58</xdr:row>
      <xdr:rowOff>0</xdr:rowOff>
    </xdr:from>
    <xdr:ext cx="47621" cy="9528"/>
    <xdr:pic>
      <xdr:nvPicPr>
        <xdr:cNvPr id="164" name="Obrázek 137" descr="http://www.standa.lt/images/spc.gif">
          <a:extLst>
            <a:ext uri="{FF2B5EF4-FFF2-40B4-BE49-F238E27FC236}">
              <a16:creationId xmlns:a16="http://schemas.microsoft.com/office/drawing/2014/main" id="{8DE9712B-2413-432B-A2AB-39455FD23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5034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175" name="Obrázek 138" descr="http://www.standa.lt/images/spc.gif">
          <a:extLst>
            <a:ext uri="{FF2B5EF4-FFF2-40B4-BE49-F238E27FC236}">
              <a16:creationId xmlns:a16="http://schemas.microsoft.com/office/drawing/2014/main" id="{606A338F-7C78-4DB5-9D8E-47619C741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177" name="Obrázek 139" descr="http://www.standa.lt/images/spc.gif">
          <a:extLst>
            <a:ext uri="{FF2B5EF4-FFF2-40B4-BE49-F238E27FC236}">
              <a16:creationId xmlns:a16="http://schemas.microsoft.com/office/drawing/2014/main" id="{67FF60EF-D3DB-493B-973F-594CF5B3E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47621" cy="9528"/>
    <xdr:pic>
      <xdr:nvPicPr>
        <xdr:cNvPr id="162" name="Obrázek 140" descr="http://www.standa.lt/images/spc.gif">
          <a:extLst>
            <a:ext uri="{FF2B5EF4-FFF2-40B4-BE49-F238E27FC236}">
              <a16:creationId xmlns:a16="http://schemas.microsoft.com/office/drawing/2014/main" id="{66ED6F66-BB62-4307-8A4B-524082A66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13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621" cy="9528"/>
    <xdr:pic>
      <xdr:nvPicPr>
        <xdr:cNvPr id="167" name="Obrázek 141" descr="http://www.standa.lt/images/spc.gif">
          <a:extLst>
            <a:ext uri="{FF2B5EF4-FFF2-40B4-BE49-F238E27FC236}">
              <a16:creationId xmlns:a16="http://schemas.microsoft.com/office/drawing/2014/main" id="{15A601FF-AD60-43E2-9D16-92CA783D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67702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58</xdr:row>
      <xdr:rowOff>0</xdr:rowOff>
    </xdr:from>
    <xdr:ext cx="47621" cy="9528"/>
    <xdr:pic>
      <xdr:nvPicPr>
        <xdr:cNvPr id="165" name="Obrázek 142" descr="http://www.standa.lt/images/spc.gif">
          <a:extLst>
            <a:ext uri="{FF2B5EF4-FFF2-40B4-BE49-F238E27FC236}">
              <a16:creationId xmlns:a16="http://schemas.microsoft.com/office/drawing/2014/main" id="{AD48281B-A170-4192-82D3-BA7EA2D08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55034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57" name="http://www.standa.lt/images/spc.gif">
          <a:extLst>
            <a:ext uri="{FF2B5EF4-FFF2-40B4-BE49-F238E27FC236}">
              <a16:creationId xmlns:a16="http://schemas.microsoft.com/office/drawing/2014/main" id="{688F9F4F-D587-4F19-93A6-7674BE073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59155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54</xdr:row>
      <xdr:rowOff>0</xdr:rowOff>
    </xdr:from>
    <xdr:ext cx="47155" cy="8997"/>
    <xdr:pic>
      <xdr:nvPicPr>
        <xdr:cNvPr id="160" name="http://www.standa.lt/images/spc.gif">
          <a:extLst>
            <a:ext uri="{FF2B5EF4-FFF2-40B4-BE49-F238E27FC236}">
              <a16:creationId xmlns:a16="http://schemas.microsoft.com/office/drawing/2014/main" id="{F91AD1BE-6BB5-4F8E-8AD3-D26A002D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6332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42</xdr:row>
      <xdr:rowOff>0</xdr:rowOff>
    </xdr:from>
    <xdr:ext cx="47155" cy="8997"/>
    <xdr:pic>
      <xdr:nvPicPr>
        <xdr:cNvPr id="140" name="http://www.standa.lt/images/spc.gif">
          <a:extLst>
            <a:ext uri="{FF2B5EF4-FFF2-40B4-BE49-F238E27FC236}">
              <a16:creationId xmlns:a16="http://schemas.microsoft.com/office/drawing/2014/main" id="{A35BCC91-00D3-45CD-8C66-E97A8CA59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544353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154" name="Obrázek 146" descr="http://www.standa.lt/images/spc.gif">
          <a:extLst>
            <a:ext uri="{FF2B5EF4-FFF2-40B4-BE49-F238E27FC236}">
              <a16:creationId xmlns:a16="http://schemas.microsoft.com/office/drawing/2014/main" id="{747FF940-F4BB-4714-A2AE-A17433F0E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407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53</xdr:row>
      <xdr:rowOff>0</xdr:rowOff>
    </xdr:from>
    <xdr:ext cx="47621" cy="9528"/>
    <xdr:pic>
      <xdr:nvPicPr>
        <xdr:cNvPr id="156" name="Obrázek 147" descr="http://www.standa.lt/images/spc.gif">
          <a:extLst>
            <a:ext uri="{FF2B5EF4-FFF2-40B4-BE49-F238E27FC236}">
              <a16:creationId xmlns:a16="http://schemas.microsoft.com/office/drawing/2014/main" id="{977BA688-54C2-4C6E-94A4-496DEBF4D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49</xdr:row>
      <xdr:rowOff>0</xdr:rowOff>
    </xdr:from>
    <xdr:ext cx="47621" cy="9528"/>
    <xdr:pic>
      <xdr:nvPicPr>
        <xdr:cNvPr id="144" name="Obrázek 148" descr="http://www.standa.lt/images/spc.gif">
          <a:extLst>
            <a:ext uri="{FF2B5EF4-FFF2-40B4-BE49-F238E27FC236}">
              <a16:creationId xmlns:a16="http://schemas.microsoft.com/office/drawing/2014/main" id="{0D98815F-F67C-4724-86DE-E4B46529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23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2" name="Obrázek 149" descr="http://www.standa.lt/images/spc.gif">
          <a:extLst>
            <a:ext uri="{FF2B5EF4-FFF2-40B4-BE49-F238E27FC236}">
              <a16:creationId xmlns:a16="http://schemas.microsoft.com/office/drawing/2014/main" id="{6444BCBA-C0D3-4E6A-85CC-36853C631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1683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50</xdr:row>
      <xdr:rowOff>0</xdr:rowOff>
    </xdr:from>
    <xdr:ext cx="47621" cy="9528"/>
    <xdr:pic>
      <xdr:nvPicPr>
        <xdr:cNvPr id="146" name="Obrázek 150" descr="http://www.standa.lt/images/spc.gif">
          <a:extLst>
            <a:ext uri="{FF2B5EF4-FFF2-40B4-BE49-F238E27FC236}">
              <a16:creationId xmlns:a16="http://schemas.microsoft.com/office/drawing/2014/main" id="{7B0C2724-E2D7-41D1-825F-B48E04615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52</xdr:row>
      <xdr:rowOff>0</xdr:rowOff>
    </xdr:from>
    <xdr:ext cx="47621" cy="9528"/>
    <xdr:pic>
      <xdr:nvPicPr>
        <xdr:cNvPr id="153" name="Obrázek 151" descr="http://www.standa.lt/images/spc.gif">
          <a:extLst>
            <a:ext uri="{FF2B5EF4-FFF2-40B4-BE49-F238E27FC236}">
              <a16:creationId xmlns:a16="http://schemas.microsoft.com/office/drawing/2014/main" id="{4ECC7AD8-3641-4439-9510-EE5130A29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407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53</xdr:row>
      <xdr:rowOff>0</xdr:rowOff>
    </xdr:from>
    <xdr:ext cx="47621" cy="9528"/>
    <xdr:pic>
      <xdr:nvPicPr>
        <xdr:cNvPr id="155" name="Obrázek 152" descr="http://www.standa.lt/images/spc.gif">
          <a:extLst>
            <a:ext uri="{FF2B5EF4-FFF2-40B4-BE49-F238E27FC236}">
              <a16:creationId xmlns:a16="http://schemas.microsoft.com/office/drawing/2014/main" id="{38F5397C-668F-4FE8-AB7A-DEFC3CDA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49</xdr:row>
      <xdr:rowOff>0</xdr:rowOff>
    </xdr:from>
    <xdr:ext cx="47621" cy="9528"/>
    <xdr:pic>
      <xdr:nvPicPr>
        <xdr:cNvPr id="145" name="Obrázek 153" descr="http://www.standa.lt/images/spc.gif">
          <a:extLst>
            <a:ext uri="{FF2B5EF4-FFF2-40B4-BE49-F238E27FC236}">
              <a16:creationId xmlns:a16="http://schemas.microsoft.com/office/drawing/2014/main" id="{CF3FD9DD-43B6-4480-BB46-8B3D99579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23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51</xdr:row>
      <xdr:rowOff>0</xdr:rowOff>
    </xdr:from>
    <xdr:ext cx="47621" cy="9528"/>
    <xdr:pic>
      <xdr:nvPicPr>
        <xdr:cNvPr id="151" name="Obrázek 154" descr="http://www.standa.lt/images/spc.gif">
          <a:extLst>
            <a:ext uri="{FF2B5EF4-FFF2-40B4-BE49-F238E27FC236}">
              <a16:creationId xmlns:a16="http://schemas.microsoft.com/office/drawing/2014/main" id="{718217E9-9B1C-4E0C-B872-139199238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16839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50</xdr:row>
      <xdr:rowOff>0</xdr:rowOff>
    </xdr:from>
    <xdr:ext cx="47621" cy="9528"/>
    <xdr:pic>
      <xdr:nvPicPr>
        <xdr:cNvPr id="148" name="Obrázek 155" descr="http://www.standa.lt/images/spc.gif">
          <a:extLst>
            <a:ext uri="{FF2B5EF4-FFF2-40B4-BE49-F238E27FC236}">
              <a16:creationId xmlns:a16="http://schemas.microsoft.com/office/drawing/2014/main" id="{E560B914-5448-4CC8-B890-7E6C5B5B8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55" name="http://www.standa.lt/images/spc.gif">
          <a:extLst>
            <a:ext uri="{FF2B5EF4-FFF2-40B4-BE49-F238E27FC236}">
              <a16:creationId xmlns:a16="http://schemas.microsoft.com/office/drawing/2014/main" id="{492FD449-9AA1-494E-9DED-FC8F1A848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0048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47155" cy="8997"/>
    <xdr:pic>
      <xdr:nvPicPr>
        <xdr:cNvPr id="232" name="http://www.standa.lt/images/spc.gif">
          <a:extLst>
            <a:ext uri="{FF2B5EF4-FFF2-40B4-BE49-F238E27FC236}">
              <a16:creationId xmlns:a16="http://schemas.microsoft.com/office/drawing/2014/main" id="{FAF61A1F-3BBD-4CB6-A891-7E388D07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130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57</xdr:row>
      <xdr:rowOff>0</xdr:rowOff>
    </xdr:from>
    <xdr:ext cx="47155" cy="8997"/>
    <xdr:pic>
      <xdr:nvPicPr>
        <xdr:cNvPr id="163" name="http://www.standa.lt/images/spc.gif">
          <a:extLst>
            <a:ext uri="{FF2B5EF4-FFF2-40B4-BE49-F238E27FC236}">
              <a16:creationId xmlns:a16="http://schemas.microsoft.com/office/drawing/2014/main" id="{0EC70227-1B9B-486B-BDB7-45271911C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51319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16" name="Obrázek 159" descr="http://www.standa.lt/images/spc.gif">
          <a:extLst>
            <a:ext uri="{FF2B5EF4-FFF2-40B4-BE49-F238E27FC236}">
              <a16:creationId xmlns:a16="http://schemas.microsoft.com/office/drawing/2014/main" id="{CBBA5B83-1C04-4379-9B52-FD180EB30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621" cy="9528"/>
    <xdr:pic>
      <xdr:nvPicPr>
        <xdr:cNvPr id="230" name="Obrázek 160" descr="http://www.standa.lt/images/spc.gif">
          <a:extLst>
            <a:ext uri="{FF2B5EF4-FFF2-40B4-BE49-F238E27FC236}">
              <a16:creationId xmlns:a16="http://schemas.microsoft.com/office/drawing/2014/main" id="{EAAFD301-F713-4DCB-A4BC-ADA0BB05E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621" cy="9528"/>
    <xdr:pic>
      <xdr:nvPicPr>
        <xdr:cNvPr id="191" name="Obrázek 161" descr="http://www.standa.lt/images/spc.gif">
          <a:extLst>
            <a:ext uri="{FF2B5EF4-FFF2-40B4-BE49-F238E27FC236}">
              <a16:creationId xmlns:a16="http://schemas.microsoft.com/office/drawing/2014/main" id="{B315015D-362B-4970-AABA-FEC6C3D09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66</xdr:row>
      <xdr:rowOff>0</xdr:rowOff>
    </xdr:from>
    <xdr:ext cx="47621" cy="9528"/>
    <xdr:pic>
      <xdr:nvPicPr>
        <xdr:cNvPr id="208" name="Obrázek 162" descr="http://www.standa.lt/images/spc.gif">
          <a:extLst>
            <a:ext uri="{FF2B5EF4-FFF2-40B4-BE49-F238E27FC236}">
              <a16:creationId xmlns:a16="http://schemas.microsoft.com/office/drawing/2014/main" id="{DC5A2EBF-E13B-41CC-AC41-177383E7D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198" name="Obrázek 163" descr="http://www.standa.lt/images/spc.gif">
          <a:extLst>
            <a:ext uri="{FF2B5EF4-FFF2-40B4-BE49-F238E27FC236}">
              <a16:creationId xmlns:a16="http://schemas.microsoft.com/office/drawing/2014/main" id="{4446E994-F525-4FFD-9850-2CA3B5649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15" name="Obrázek 164" descr="http://www.standa.lt/images/spc.gif">
          <a:extLst>
            <a:ext uri="{FF2B5EF4-FFF2-40B4-BE49-F238E27FC236}">
              <a16:creationId xmlns:a16="http://schemas.microsoft.com/office/drawing/2014/main" id="{4AF1DB55-0AFD-43E4-A0FA-FE4690E49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621" cy="9528"/>
    <xdr:pic>
      <xdr:nvPicPr>
        <xdr:cNvPr id="229" name="Obrázek 165" descr="http://www.standa.lt/images/spc.gif">
          <a:extLst>
            <a:ext uri="{FF2B5EF4-FFF2-40B4-BE49-F238E27FC236}">
              <a16:creationId xmlns:a16="http://schemas.microsoft.com/office/drawing/2014/main" id="{8EEB39C4-C0D1-4701-9E66-D0137421F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621" cy="9528"/>
    <xdr:pic>
      <xdr:nvPicPr>
        <xdr:cNvPr id="194" name="Obrázek 166" descr="http://www.standa.lt/images/spc.gif">
          <a:extLst>
            <a:ext uri="{FF2B5EF4-FFF2-40B4-BE49-F238E27FC236}">
              <a16:creationId xmlns:a16="http://schemas.microsoft.com/office/drawing/2014/main" id="{498ED7E3-B9B0-43E3-A8CF-3AD95B8BF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66</xdr:row>
      <xdr:rowOff>0</xdr:rowOff>
    </xdr:from>
    <xdr:ext cx="47621" cy="9528"/>
    <xdr:pic>
      <xdr:nvPicPr>
        <xdr:cNvPr id="207" name="Obrázek 167" descr="http://www.standa.lt/images/spc.gif">
          <a:extLst>
            <a:ext uri="{FF2B5EF4-FFF2-40B4-BE49-F238E27FC236}">
              <a16:creationId xmlns:a16="http://schemas.microsoft.com/office/drawing/2014/main" id="{539B00ED-C4D5-40A3-9CB0-330A03B5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00" name="Obrázek 168" descr="http://www.standa.lt/images/spc.gif">
          <a:extLst>
            <a:ext uri="{FF2B5EF4-FFF2-40B4-BE49-F238E27FC236}">
              <a16:creationId xmlns:a16="http://schemas.microsoft.com/office/drawing/2014/main" id="{D5B407D9-44FB-4E66-978E-77442F15F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58" name="http://www.standa.lt/images/spc.gif">
          <a:extLst>
            <a:ext uri="{FF2B5EF4-FFF2-40B4-BE49-F238E27FC236}">
              <a16:creationId xmlns:a16="http://schemas.microsoft.com/office/drawing/2014/main" id="{5FD4BBEB-4F83-4A1E-9C99-ECDFC2DF1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4111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75</xdr:row>
      <xdr:rowOff>0</xdr:rowOff>
    </xdr:from>
    <xdr:ext cx="47155" cy="8997"/>
    <xdr:pic>
      <xdr:nvPicPr>
        <xdr:cNvPr id="254" name="http://www.standa.lt/images/spc.gif">
          <a:extLst>
            <a:ext uri="{FF2B5EF4-FFF2-40B4-BE49-F238E27FC236}">
              <a16:creationId xmlns:a16="http://schemas.microsoft.com/office/drawing/2014/main" id="{FE626D45-85BD-4AB8-B8C9-E049DD856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6028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155" cy="8997"/>
    <xdr:pic>
      <xdr:nvPicPr>
        <xdr:cNvPr id="195" name="http://www.standa.lt/images/spc.gif">
          <a:extLst>
            <a:ext uri="{FF2B5EF4-FFF2-40B4-BE49-F238E27FC236}">
              <a16:creationId xmlns:a16="http://schemas.microsoft.com/office/drawing/2014/main" id="{AC41F2B2-4B41-4129-BE1F-166651613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73</xdr:row>
      <xdr:rowOff>0</xdr:rowOff>
    </xdr:from>
    <xdr:ext cx="47621" cy="9528"/>
    <xdr:pic>
      <xdr:nvPicPr>
        <xdr:cNvPr id="251" name="Obrázek 172" descr="http://www.standa.lt/images/spc.gif">
          <a:extLst>
            <a:ext uri="{FF2B5EF4-FFF2-40B4-BE49-F238E27FC236}">
              <a16:creationId xmlns:a16="http://schemas.microsoft.com/office/drawing/2014/main" id="{021E707A-98E1-4A8B-9D8D-93C72457E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0378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621" cy="9528"/>
    <xdr:pic>
      <xdr:nvPicPr>
        <xdr:cNvPr id="253" name="Obrázek 173" descr="http://www.standa.lt/images/spc.gif">
          <a:extLst>
            <a:ext uri="{FF2B5EF4-FFF2-40B4-BE49-F238E27FC236}">
              <a16:creationId xmlns:a16="http://schemas.microsoft.com/office/drawing/2014/main" id="{79AD2ADE-4887-4B51-ACAE-C7278E404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942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621" cy="9528"/>
    <xdr:pic>
      <xdr:nvPicPr>
        <xdr:cNvPr id="243" name="Obrázek 174" descr="http://www.standa.lt/images/spc.gif">
          <a:extLst>
            <a:ext uri="{FF2B5EF4-FFF2-40B4-BE49-F238E27FC236}">
              <a16:creationId xmlns:a16="http://schemas.microsoft.com/office/drawing/2014/main" id="{90CD6A2E-E53D-4010-9886-19DFDCAAF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3995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72</xdr:row>
      <xdr:rowOff>0</xdr:rowOff>
    </xdr:from>
    <xdr:ext cx="47621" cy="9528"/>
    <xdr:pic>
      <xdr:nvPicPr>
        <xdr:cNvPr id="248" name="Obrázek 175" descr="http://www.standa.lt/images/spc.gif">
          <a:extLst>
            <a:ext uri="{FF2B5EF4-FFF2-40B4-BE49-F238E27FC236}">
              <a16:creationId xmlns:a16="http://schemas.microsoft.com/office/drawing/2014/main" id="{94FAC823-EAF4-4F9F-BB0E-93E23F0303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331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71</xdr:row>
      <xdr:rowOff>0</xdr:rowOff>
    </xdr:from>
    <xdr:ext cx="47621" cy="9528"/>
    <xdr:pic>
      <xdr:nvPicPr>
        <xdr:cNvPr id="246" name="Obrázek 176" descr="http://www.standa.lt/images/spc.gif">
          <a:extLst>
            <a:ext uri="{FF2B5EF4-FFF2-40B4-BE49-F238E27FC236}">
              <a16:creationId xmlns:a16="http://schemas.microsoft.com/office/drawing/2014/main" id="{8B4AC630-B55C-4629-90CC-1AFE228DC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942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73</xdr:row>
      <xdr:rowOff>0</xdr:rowOff>
    </xdr:from>
    <xdr:ext cx="47621" cy="9528"/>
    <xdr:pic>
      <xdr:nvPicPr>
        <xdr:cNvPr id="249" name="Obrázek 177" descr="http://www.standa.lt/images/spc.gif">
          <a:extLst>
            <a:ext uri="{FF2B5EF4-FFF2-40B4-BE49-F238E27FC236}">
              <a16:creationId xmlns:a16="http://schemas.microsoft.com/office/drawing/2014/main" id="{F4D32A8D-6276-466A-8AC5-28FB947DE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0378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74</xdr:row>
      <xdr:rowOff>0</xdr:rowOff>
    </xdr:from>
    <xdr:ext cx="47621" cy="9528"/>
    <xdr:pic>
      <xdr:nvPicPr>
        <xdr:cNvPr id="252" name="Obrázek 178" descr="http://www.standa.lt/images/spc.gif">
          <a:extLst>
            <a:ext uri="{FF2B5EF4-FFF2-40B4-BE49-F238E27FC236}">
              <a16:creationId xmlns:a16="http://schemas.microsoft.com/office/drawing/2014/main" id="{DA74412D-22AA-466B-882B-6D0C61008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49427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621" cy="9528"/>
    <xdr:pic>
      <xdr:nvPicPr>
        <xdr:cNvPr id="241" name="Obrázek 179" descr="http://www.standa.lt/images/spc.gif">
          <a:extLst>
            <a:ext uri="{FF2B5EF4-FFF2-40B4-BE49-F238E27FC236}">
              <a16:creationId xmlns:a16="http://schemas.microsoft.com/office/drawing/2014/main" id="{81128AAC-B860-4404-95C2-AE9A0B82E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3995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72</xdr:row>
      <xdr:rowOff>0</xdr:rowOff>
    </xdr:from>
    <xdr:ext cx="47621" cy="9528"/>
    <xdr:pic>
      <xdr:nvPicPr>
        <xdr:cNvPr id="247" name="Obrázek 180" descr="http://www.standa.lt/images/spc.gif">
          <a:extLst>
            <a:ext uri="{FF2B5EF4-FFF2-40B4-BE49-F238E27FC236}">
              <a16:creationId xmlns:a16="http://schemas.microsoft.com/office/drawing/2014/main" id="{5F052F60-8E11-4653-9A71-1AA8F4811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331392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71</xdr:row>
      <xdr:rowOff>0</xdr:rowOff>
    </xdr:from>
    <xdr:ext cx="47621" cy="9528"/>
    <xdr:pic>
      <xdr:nvPicPr>
        <xdr:cNvPr id="245" name="Obrázek 181" descr="http://www.standa.lt/images/spc.gif">
          <a:extLst>
            <a:ext uri="{FF2B5EF4-FFF2-40B4-BE49-F238E27FC236}">
              <a16:creationId xmlns:a16="http://schemas.microsoft.com/office/drawing/2014/main" id="{79DF8462-82D1-4D67-B9C6-106BB20F6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29424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8" name="http://www.standa.lt/images/spc.gif">
          <a:extLst>
            <a:ext uri="{FF2B5EF4-FFF2-40B4-BE49-F238E27FC236}">
              <a16:creationId xmlns:a16="http://schemas.microsoft.com/office/drawing/2014/main" id="{0A95FBC9-404F-4D19-8A67-4565A4B1D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23639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155" cy="8997"/>
    <xdr:pic>
      <xdr:nvPicPr>
        <xdr:cNvPr id="244" name="http://www.standa.lt/images/spc.gif">
          <a:extLst>
            <a:ext uri="{FF2B5EF4-FFF2-40B4-BE49-F238E27FC236}">
              <a16:creationId xmlns:a16="http://schemas.microsoft.com/office/drawing/2014/main" id="{176CF896-3428-4FAB-AA57-313083329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2399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155" cy="8997"/>
    <xdr:pic>
      <xdr:nvPicPr>
        <xdr:cNvPr id="168" name="http://www.standa.lt/images/spc.gif">
          <a:extLst>
            <a:ext uri="{FF2B5EF4-FFF2-40B4-BE49-F238E27FC236}">
              <a16:creationId xmlns:a16="http://schemas.microsoft.com/office/drawing/2014/main" id="{65436BBB-3B9C-4719-AA91-4F663E8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67702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47621" cy="9528"/>
    <xdr:pic>
      <xdr:nvPicPr>
        <xdr:cNvPr id="234" name="Obrázek 185" descr="http://www.standa.lt/images/spc.gif">
          <a:extLst>
            <a:ext uri="{FF2B5EF4-FFF2-40B4-BE49-F238E27FC236}">
              <a16:creationId xmlns:a16="http://schemas.microsoft.com/office/drawing/2014/main" id="{B7E7B4FF-0971-4CA4-BB14-ABD5A8AF1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621" cy="9528"/>
    <xdr:pic>
      <xdr:nvPicPr>
        <xdr:cNvPr id="237" name="Obrázek 186" descr="http://www.standa.lt/images/spc.gif">
          <a:extLst>
            <a:ext uri="{FF2B5EF4-FFF2-40B4-BE49-F238E27FC236}">
              <a16:creationId xmlns:a16="http://schemas.microsoft.com/office/drawing/2014/main" id="{1968C0C1-27DB-4F72-94EA-A55666052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66</xdr:row>
      <xdr:rowOff>0</xdr:rowOff>
    </xdr:from>
    <xdr:ext cx="47621" cy="9528"/>
    <xdr:pic>
      <xdr:nvPicPr>
        <xdr:cNvPr id="206" name="Obrázek 187" descr="http://www.standa.lt/images/spc.gif">
          <a:extLst>
            <a:ext uri="{FF2B5EF4-FFF2-40B4-BE49-F238E27FC236}">
              <a16:creationId xmlns:a16="http://schemas.microsoft.com/office/drawing/2014/main" id="{7156C022-9898-40D5-8F58-DFA3C2F6A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621" cy="9528"/>
    <xdr:pic>
      <xdr:nvPicPr>
        <xdr:cNvPr id="227" name="Obrázek 188" descr="http://www.standa.lt/images/spc.gif">
          <a:extLst>
            <a:ext uri="{FF2B5EF4-FFF2-40B4-BE49-F238E27FC236}">
              <a16:creationId xmlns:a16="http://schemas.microsoft.com/office/drawing/2014/main" id="{1EE61723-F251-4A12-B07D-ACB80CDBD4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14" name="Obrázek 189" descr="http://www.standa.lt/images/spc.gif">
          <a:extLst>
            <a:ext uri="{FF2B5EF4-FFF2-40B4-BE49-F238E27FC236}">
              <a16:creationId xmlns:a16="http://schemas.microsoft.com/office/drawing/2014/main" id="{BDA04347-CBF6-4B8D-A0A4-1D01A6FD9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47621" cy="9528"/>
    <xdr:pic>
      <xdr:nvPicPr>
        <xdr:cNvPr id="233" name="Obrázek 190" descr="http://www.standa.lt/images/spc.gif">
          <a:extLst>
            <a:ext uri="{FF2B5EF4-FFF2-40B4-BE49-F238E27FC236}">
              <a16:creationId xmlns:a16="http://schemas.microsoft.com/office/drawing/2014/main" id="{0885FCBD-4CE7-4D69-93F1-35822A11C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621" cy="9528"/>
    <xdr:pic>
      <xdr:nvPicPr>
        <xdr:cNvPr id="238" name="Obrázek 191" descr="http://www.standa.lt/images/spc.gif">
          <a:extLst>
            <a:ext uri="{FF2B5EF4-FFF2-40B4-BE49-F238E27FC236}">
              <a16:creationId xmlns:a16="http://schemas.microsoft.com/office/drawing/2014/main" id="{99A97B5E-DBB4-447D-9638-8CA3A3C49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66</xdr:row>
      <xdr:rowOff>0</xdr:rowOff>
    </xdr:from>
    <xdr:ext cx="47621" cy="9528"/>
    <xdr:pic>
      <xdr:nvPicPr>
        <xdr:cNvPr id="209" name="Obrázek 192" descr="http://www.standa.lt/images/spc.gif">
          <a:extLst>
            <a:ext uri="{FF2B5EF4-FFF2-40B4-BE49-F238E27FC236}">
              <a16:creationId xmlns:a16="http://schemas.microsoft.com/office/drawing/2014/main" id="{F520EB40-3F7B-4170-BE92-95F86F8F1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621" cy="9528"/>
    <xdr:pic>
      <xdr:nvPicPr>
        <xdr:cNvPr id="226" name="Obrázek 193" descr="http://www.standa.lt/images/spc.gif">
          <a:extLst>
            <a:ext uri="{FF2B5EF4-FFF2-40B4-BE49-F238E27FC236}">
              <a16:creationId xmlns:a16="http://schemas.microsoft.com/office/drawing/2014/main" id="{90B60998-5326-425D-8759-DFB62AAB4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12" name="Obrázek 194" descr="http://www.standa.lt/images/spc.gif">
          <a:extLst>
            <a:ext uri="{FF2B5EF4-FFF2-40B4-BE49-F238E27FC236}">
              <a16:creationId xmlns:a16="http://schemas.microsoft.com/office/drawing/2014/main" id="{E9B2D799-30AF-417D-9542-6001F8B284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2" name="http://www.standa.lt/images/spc.gif">
          <a:extLst>
            <a:ext uri="{FF2B5EF4-FFF2-40B4-BE49-F238E27FC236}">
              <a16:creationId xmlns:a16="http://schemas.microsoft.com/office/drawing/2014/main" id="{7DC7D24D-7FB2-4980-875A-205B31C7F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1541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155" cy="8997"/>
    <xdr:pic>
      <xdr:nvPicPr>
        <xdr:cNvPr id="242" name="http://www.standa.lt/images/spc.gif">
          <a:extLst>
            <a:ext uri="{FF2B5EF4-FFF2-40B4-BE49-F238E27FC236}">
              <a16:creationId xmlns:a16="http://schemas.microsoft.com/office/drawing/2014/main" id="{04825D9F-F4B5-44D9-9867-E2792CF5CC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72399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59</xdr:row>
      <xdr:rowOff>0</xdr:rowOff>
    </xdr:from>
    <xdr:ext cx="47155" cy="8997"/>
    <xdr:pic>
      <xdr:nvPicPr>
        <xdr:cNvPr id="169" name="http://www.standa.lt/images/spc.gif">
          <a:extLst>
            <a:ext uri="{FF2B5EF4-FFF2-40B4-BE49-F238E27FC236}">
              <a16:creationId xmlns:a16="http://schemas.microsoft.com/office/drawing/2014/main" id="{CCDAE54D-908C-46F7-A49F-86347FCC7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67702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47621" cy="9528"/>
    <xdr:pic>
      <xdr:nvPicPr>
        <xdr:cNvPr id="235" name="Obrázek 198" descr="http://www.standa.lt/images/spc.gif">
          <a:extLst>
            <a:ext uri="{FF2B5EF4-FFF2-40B4-BE49-F238E27FC236}">
              <a16:creationId xmlns:a16="http://schemas.microsoft.com/office/drawing/2014/main" id="{E52163AE-4FD9-4B2D-BAD1-98DCFC1D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621" cy="9528"/>
    <xdr:pic>
      <xdr:nvPicPr>
        <xdr:cNvPr id="239" name="Obrázek 199" descr="http://www.standa.lt/images/spc.gif">
          <a:extLst>
            <a:ext uri="{FF2B5EF4-FFF2-40B4-BE49-F238E27FC236}">
              <a16:creationId xmlns:a16="http://schemas.microsoft.com/office/drawing/2014/main" id="{0C6D19C2-1398-4E62-ADEC-C1FC5CB2B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66</xdr:row>
      <xdr:rowOff>0</xdr:rowOff>
    </xdr:from>
    <xdr:ext cx="47621" cy="9528"/>
    <xdr:pic>
      <xdr:nvPicPr>
        <xdr:cNvPr id="210" name="Obrázek 200" descr="http://www.standa.lt/images/spc.gif">
          <a:extLst>
            <a:ext uri="{FF2B5EF4-FFF2-40B4-BE49-F238E27FC236}">
              <a16:creationId xmlns:a16="http://schemas.microsoft.com/office/drawing/2014/main" id="{68CF1419-B1AF-4640-8B5B-D15EA355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621" cy="9528"/>
    <xdr:pic>
      <xdr:nvPicPr>
        <xdr:cNvPr id="228" name="Obrázek 201" descr="http://www.standa.lt/images/spc.gif">
          <a:extLst>
            <a:ext uri="{FF2B5EF4-FFF2-40B4-BE49-F238E27FC236}">
              <a16:creationId xmlns:a16="http://schemas.microsoft.com/office/drawing/2014/main" id="{AB948A66-6F5C-4DF7-BE33-AF802361B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13" name="Obrázek 202" descr="http://www.standa.lt/images/spc.gif">
          <a:extLst>
            <a:ext uri="{FF2B5EF4-FFF2-40B4-BE49-F238E27FC236}">
              <a16:creationId xmlns:a16="http://schemas.microsoft.com/office/drawing/2014/main" id="{83524B6E-E6CD-4635-B248-A7A51A31D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69</xdr:row>
      <xdr:rowOff>0</xdr:rowOff>
    </xdr:from>
    <xdr:ext cx="47621" cy="9528"/>
    <xdr:pic>
      <xdr:nvPicPr>
        <xdr:cNvPr id="236" name="Obrázek 203" descr="http://www.standa.lt/images/spc.gif">
          <a:extLst>
            <a:ext uri="{FF2B5EF4-FFF2-40B4-BE49-F238E27FC236}">
              <a16:creationId xmlns:a16="http://schemas.microsoft.com/office/drawing/2014/main" id="{0BB26F84-5864-456D-B472-118DE781A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30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70</xdr:row>
      <xdr:rowOff>0</xdr:rowOff>
    </xdr:from>
    <xdr:ext cx="47621" cy="9528"/>
    <xdr:pic>
      <xdr:nvPicPr>
        <xdr:cNvPr id="240" name="Obrázek 204" descr="http://www.standa.lt/images/spc.gif">
          <a:extLst>
            <a:ext uri="{FF2B5EF4-FFF2-40B4-BE49-F238E27FC236}">
              <a16:creationId xmlns:a16="http://schemas.microsoft.com/office/drawing/2014/main" id="{6E05D144-9D8E-46B5-9660-CCA364A5D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18470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66</xdr:row>
      <xdr:rowOff>0</xdr:rowOff>
    </xdr:from>
    <xdr:ext cx="47621" cy="9528"/>
    <xdr:pic>
      <xdr:nvPicPr>
        <xdr:cNvPr id="211" name="Obrázek 205" descr="http://www.standa.lt/images/spc.gif">
          <a:extLst>
            <a:ext uri="{FF2B5EF4-FFF2-40B4-BE49-F238E27FC236}">
              <a16:creationId xmlns:a16="http://schemas.microsoft.com/office/drawing/2014/main" id="{4FFFB8CB-7240-4CEE-BBED-ECD98D363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96658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68</xdr:row>
      <xdr:rowOff>0</xdr:rowOff>
    </xdr:from>
    <xdr:ext cx="47621" cy="9528"/>
    <xdr:pic>
      <xdr:nvPicPr>
        <xdr:cNvPr id="231" name="Obrázek 206" descr="http://www.standa.lt/images/spc.gif">
          <a:extLst>
            <a:ext uri="{FF2B5EF4-FFF2-40B4-BE49-F238E27FC236}">
              <a16:creationId xmlns:a16="http://schemas.microsoft.com/office/drawing/2014/main" id="{417E05E0-2ECD-47EE-AE4D-D75419D7E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932675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20" name="Obrázek 207" descr="http://www.standa.lt/images/spc.gif">
          <a:extLst>
            <a:ext uri="{FF2B5EF4-FFF2-40B4-BE49-F238E27FC236}">
              <a16:creationId xmlns:a16="http://schemas.microsoft.com/office/drawing/2014/main" id="{FD064E42-17DF-4BA3-A349-EED2D4BB6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1" name="http://www.standa.lt/images/spc.gif">
          <a:extLst>
            <a:ext uri="{FF2B5EF4-FFF2-40B4-BE49-F238E27FC236}">
              <a16:creationId xmlns:a16="http://schemas.microsoft.com/office/drawing/2014/main" id="{F76F70DF-EB7A-4F22-8E94-D9CC0C095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1541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171" name="Obrázek 136" descr="http://www.standa.lt/images/spc.gif">
          <a:extLst>
            <a:ext uri="{FF2B5EF4-FFF2-40B4-BE49-F238E27FC236}">
              <a16:creationId xmlns:a16="http://schemas.microsoft.com/office/drawing/2014/main" id="{F2B5C07B-758F-4FD6-994D-8CB354B42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621" cy="9528"/>
    <xdr:pic>
      <xdr:nvPicPr>
        <xdr:cNvPr id="170" name="Obrázek 141" descr="http://www.standa.lt/images/spc.gif">
          <a:extLst>
            <a:ext uri="{FF2B5EF4-FFF2-40B4-BE49-F238E27FC236}">
              <a16:creationId xmlns:a16="http://schemas.microsoft.com/office/drawing/2014/main" id="{98681362-7ECC-4E42-96C0-476F73EAC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1322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155" cy="8997"/>
    <xdr:pic>
      <xdr:nvPicPr>
        <xdr:cNvPr id="173" name="http://www.standa.lt/images/spc.gif">
          <a:extLst>
            <a:ext uri="{FF2B5EF4-FFF2-40B4-BE49-F238E27FC236}">
              <a16:creationId xmlns:a16="http://schemas.microsoft.com/office/drawing/2014/main" id="{50FD9E29-89E2-4D27-A070-DCBD4EB16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13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60</xdr:row>
      <xdr:rowOff>0</xdr:rowOff>
    </xdr:from>
    <xdr:ext cx="47155" cy="8997"/>
    <xdr:pic>
      <xdr:nvPicPr>
        <xdr:cNvPr id="172" name="http://www.standa.lt/images/spc.gif">
          <a:extLst>
            <a:ext uri="{FF2B5EF4-FFF2-40B4-BE49-F238E27FC236}">
              <a16:creationId xmlns:a16="http://schemas.microsoft.com/office/drawing/2014/main" id="{F090E2AD-CBC1-4A5C-8638-8BCF5A84D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1322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179" name="Obrázek 136" descr="http://www.standa.lt/images/spc.gif">
          <a:extLst>
            <a:ext uri="{FF2B5EF4-FFF2-40B4-BE49-F238E27FC236}">
              <a16:creationId xmlns:a16="http://schemas.microsoft.com/office/drawing/2014/main" id="{9177BACF-9FD9-43EC-8B2E-BAFC821C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621" cy="9528"/>
    <xdr:pic>
      <xdr:nvPicPr>
        <xdr:cNvPr id="176" name="Obrázek 141" descr="http://www.standa.lt/images/spc.gif">
          <a:extLst>
            <a:ext uri="{FF2B5EF4-FFF2-40B4-BE49-F238E27FC236}">
              <a16:creationId xmlns:a16="http://schemas.microsoft.com/office/drawing/2014/main" id="{1C460A94-2B6F-456B-B3F0-05E4B20B0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4941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155" cy="8997"/>
    <xdr:pic>
      <xdr:nvPicPr>
        <xdr:cNvPr id="181" name="http://www.standa.lt/images/spc.gif">
          <a:extLst>
            <a:ext uri="{FF2B5EF4-FFF2-40B4-BE49-F238E27FC236}">
              <a16:creationId xmlns:a16="http://schemas.microsoft.com/office/drawing/2014/main" id="{F6DF7DBA-8706-49AA-B6A2-63D50AA6A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49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61</xdr:row>
      <xdr:rowOff>0</xdr:rowOff>
    </xdr:from>
    <xdr:ext cx="47155" cy="8997"/>
    <xdr:pic>
      <xdr:nvPicPr>
        <xdr:cNvPr id="180" name="http://www.standa.lt/images/spc.gif">
          <a:extLst>
            <a:ext uri="{FF2B5EF4-FFF2-40B4-BE49-F238E27FC236}">
              <a16:creationId xmlns:a16="http://schemas.microsoft.com/office/drawing/2014/main" id="{03CDE1FF-2FD9-4BA6-87C8-F10F76C8B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4941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184" name="Obrázek 136" descr="http://www.standa.lt/images/spc.gif">
          <a:extLst>
            <a:ext uri="{FF2B5EF4-FFF2-40B4-BE49-F238E27FC236}">
              <a16:creationId xmlns:a16="http://schemas.microsoft.com/office/drawing/2014/main" id="{447BB690-5ACD-408A-98ED-B479B7959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85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621" cy="9528"/>
    <xdr:pic>
      <xdr:nvPicPr>
        <xdr:cNvPr id="185" name="Obrázek 141" descr="http://www.standa.lt/images/spc.gif">
          <a:extLst>
            <a:ext uri="{FF2B5EF4-FFF2-40B4-BE49-F238E27FC236}">
              <a16:creationId xmlns:a16="http://schemas.microsoft.com/office/drawing/2014/main" id="{FBD0C38B-E71B-47C3-9830-2DAB5C1CE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78561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155" cy="8997"/>
    <xdr:pic>
      <xdr:nvPicPr>
        <xdr:cNvPr id="186" name="http://www.standa.lt/images/spc.gif">
          <a:extLst>
            <a:ext uri="{FF2B5EF4-FFF2-40B4-BE49-F238E27FC236}">
              <a16:creationId xmlns:a16="http://schemas.microsoft.com/office/drawing/2014/main" id="{255E291A-A771-432A-9EDC-03623C6969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62</xdr:row>
      <xdr:rowOff>0</xdr:rowOff>
    </xdr:from>
    <xdr:ext cx="47155" cy="8997"/>
    <xdr:pic>
      <xdr:nvPicPr>
        <xdr:cNvPr id="182" name="http://www.standa.lt/images/spc.gif">
          <a:extLst>
            <a:ext uri="{FF2B5EF4-FFF2-40B4-BE49-F238E27FC236}">
              <a16:creationId xmlns:a16="http://schemas.microsoft.com/office/drawing/2014/main" id="{456735F1-4803-4AF7-A83B-B0D05218D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78561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621" cy="9528"/>
    <xdr:pic>
      <xdr:nvPicPr>
        <xdr:cNvPr id="188" name="Obrázek 136" descr="http://www.standa.lt/images/spc.gif">
          <a:extLst>
            <a:ext uri="{FF2B5EF4-FFF2-40B4-BE49-F238E27FC236}">
              <a16:creationId xmlns:a16="http://schemas.microsoft.com/office/drawing/2014/main" id="{BD945FD1-1F86-4237-A048-E382B47B0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218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621" cy="9528"/>
    <xdr:pic>
      <xdr:nvPicPr>
        <xdr:cNvPr id="189" name="Obrázek 141" descr="http://www.standa.lt/images/spc.gif">
          <a:extLst>
            <a:ext uri="{FF2B5EF4-FFF2-40B4-BE49-F238E27FC236}">
              <a16:creationId xmlns:a16="http://schemas.microsoft.com/office/drawing/2014/main" id="{09A2110F-874D-484B-BC33-87A9FA044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2180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155" cy="8997"/>
    <xdr:pic>
      <xdr:nvPicPr>
        <xdr:cNvPr id="187" name="http://www.standa.lt/images/spc.gif">
          <a:extLst>
            <a:ext uri="{FF2B5EF4-FFF2-40B4-BE49-F238E27FC236}">
              <a16:creationId xmlns:a16="http://schemas.microsoft.com/office/drawing/2014/main" id="{78BD40A1-93FA-4936-AEB7-FB4782ADC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2180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63</xdr:row>
      <xdr:rowOff>0</xdr:rowOff>
    </xdr:from>
    <xdr:ext cx="47155" cy="8997"/>
    <xdr:pic>
      <xdr:nvPicPr>
        <xdr:cNvPr id="190" name="http://www.standa.lt/images/spc.gif">
          <a:extLst>
            <a:ext uri="{FF2B5EF4-FFF2-40B4-BE49-F238E27FC236}">
              <a16:creationId xmlns:a16="http://schemas.microsoft.com/office/drawing/2014/main" id="{EC6805E5-B53E-4F87-940E-E05662BE5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2180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621" cy="9528"/>
    <xdr:pic>
      <xdr:nvPicPr>
        <xdr:cNvPr id="197" name="Obrázek 136" descr="http://www.standa.lt/images/spc.gif">
          <a:extLst>
            <a:ext uri="{FF2B5EF4-FFF2-40B4-BE49-F238E27FC236}">
              <a16:creationId xmlns:a16="http://schemas.microsoft.com/office/drawing/2014/main" id="{E7969294-4008-48E2-8834-442780946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621" cy="9528"/>
    <xdr:pic>
      <xdr:nvPicPr>
        <xdr:cNvPr id="196" name="Obrázek 141" descr="http://www.standa.lt/images/spc.gif">
          <a:extLst>
            <a:ext uri="{FF2B5EF4-FFF2-40B4-BE49-F238E27FC236}">
              <a16:creationId xmlns:a16="http://schemas.microsoft.com/office/drawing/2014/main" id="{B9FDFD18-B206-40BF-9938-149BB99E6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58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155" cy="8997"/>
    <xdr:pic>
      <xdr:nvPicPr>
        <xdr:cNvPr id="192" name="http://www.standa.lt/images/spc.gif">
          <a:extLst>
            <a:ext uri="{FF2B5EF4-FFF2-40B4-BE49-F238E27FC236}">
              <a16:creationId xmlns:a16="http://schemas.microsoft.com/office/drawing/2014/main" id="{A0BDEE6C-5844-40A7-91BB-D3C29ED2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64</xdr:row>
      <xdr:rowOff>0</xdr:rowOff>
    </xdr:from>
    <xdr:ext cx="47155" cy="8997"/>
    <xdr:pic>
      <xdr:nvPicPr>
        <xdr:cNvPr id="193" name="http://www.standa.lt/images/spc.gif">
          <a:extLst>
            <a:ext uri="{FF2B5EF4-FFF2-40B4-BE49-F238E27FC236}">
              <a16:creationId xmlns:a16="http://schemas.microsoft.com/office/drawing/2014/main" id="{2A713F4D-DC63-49B5-A2F9-3621DC23F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85800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01" name="Obrázek 162" descr="http://www.standa.lt/images/spc.gif">
          <a:extLst>
            <a:ext uri="{FF2B5EF4-FFF2-40B4-BE49-F238E27FC236}">
              <a16:creationId xmlns:a16="http://schemas.microsoft.com/office/drawing/2014/main" id="{DD9B99BA-2492-4B04-B62A-DB1A0F094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02" name="Obrázek 167" descr="http://www.standa.lt/images/spc.gif">
          <a:extLst>
            <a:ext uri="{FF2B5EF4-FFF2-40B4-BE49-F238E27FC236}">
              <a16:creationId xmlns:a16="http://schemas.microsoft.com/office/drawing/2014/main" id="{0B70E566-BD05-4581-AC12-F8C539EC0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03" name="Obrázek 187" descr="http://www.standa.lt/images/spc.gif">
          <a:extLst>
            <a:ext uri="{FF2B5EF4-FFF2-40B4-BE49-F238E27FC236}">
              <a16:creationId xmlns:a16="http://schemas.microsoft.com/office/drawing/2014/main" id="{7F49D4B0-8586-4EEC-869B-B59B405D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04" name="Obrázek 192" descr="http://www.standa.lt/images/spc.gif">
          <a:extLst>
            <a:ext uri="{FF2B5EF4-FFF2-40B4-BE49-F238E27FC236}">
              <a16:creationId xmlns:a16="http://schemas.microsoft.com/office/drawing/2014/main" id="{670F58C1-7098-4C21-B643-695638D29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205" name="Obrázek 200" descr="http://www.standa.lt/images/spc.gif">
          <a:extLst>
            <a:ext uri="{FF2B5EF4-FFF2-40B4-BE49-F238E27FC236}">
              <a16:creationId xmlns:a16="http://schemas.microsoft.com/office/drawing/2014/main" id="{6E3C91EA-8470-40E7-866E-40B46EBC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65</xdr:row>
      <xdr:rowOff>0</xdr:rowOff>
    </xdr:from>
    <xdr:ext cx="47621" cy="9528"/>
    <xdr:pic>
      <xdr:nvPicPr>
        <xdr:cNvPr id="199" name="Obrázek 205" descr="http://www.standa.lt/images/spc.gif">
          <a:extLst>
            <a:ext uri="{FF2B5EF4-FFF2-40B4-BE49-F238E27FC236}">
              <a16:creationId xmlns:a16="http://schemas.microsoft.com/office/drawing/2014/main" id="{F3DA15AA-8FD2-4041-9018-F93F799EE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89419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21" name="Obrázek 163" descr="http://www.standa.lt/images/spc.gif">
          <a:extLst>
            <a:ext uri="{FF2B5EF4-FFF2-40B4-BE49-F238E27FC236}">
              <a16:creationId xmlns:a16="http://schemas.microsoft.com/office/drawing/2014/main" id="{18D58A00-C278-41BC-A1D0-4384DB4CD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22" name="Obrázek 168" descr="http://www.standa.lt/images/spc.gif">
          <a:extLst>
            <a:ext uri="{FF2B5EF4-FFF2-40B4-BE49-F238E27FC236}">
              <a16:creationId xmlns:a16="http://schemas.microsoft.com/office/drawing/2014/main" id="{C8CF97C4-1D1B-4082-AC39-614D5C908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23" name="Obrázek 162" descr="http://www.standa.lt/images/spc.gif">
          <a:extLst>
            <a:ext uri="{FF2B5EF4-FFF2-40B4-BE49-F238E27FC236}">
              <a16:creationId xmlns:a16="http://schemas.microsoft.com/office/drawing/2014/main" id="{A4769550-D997-47A8-A975-031C34DDC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24" name="Obrázek 167" descr="http://www.standa.lt/images/spc.gif">
          <a:extLst>
            <a:ext uri="{FF2B5EF4-FFF2-40B4-BE49-F238E27FC236}">
              <a16:creationId xmlns:a16="http://schemas.microsoft.com/office/drawing/2014/main" id="{6A207A7E-AAA2-49B0-BB7E-7D1213FD0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25" name="Obrázek 187" descr="http://www.standa.lt/images/spc.gif">
          <a:extLst>
            <a:ext uri="{FF2B5EF4-FFF2-40B4-BE49-F238E27FC236}">
              <a16:creationId xmlns:a16="http://schemas.microsoft.com/office/drawing/2014/main" id="{48EE0245-3DDD-4AC3-AA9A-60816EE125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17" name="Obrázek 192" descr="http://www.standa.lt/images/spc.gif">
          <a:extLst>
            <a:ext uri="{FF2B5EF4-FFF2-40B4-BE49-F238E27FC236}">
              <a16:creationId xmlns:a16="http://schemas.microsoft.com/office/drawing/2014/main" id="{3178DB33-4CBD-4A54-BC82-564C82A9E9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18" name="Obrázek 200" descr="http://www.standa.lt/images/spc.gif">
          <a:extLst>
            <a:ext uri="{FF2B5EF4-FFF2-40B4-BE49-F238E27FC236}">
              <a16:creationId xmlns:a16="http://schemas.microsoft.com/office/drawing/2014/main" id="{94BF5796-780B-441E-81CF-1F06A8BA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67</xdr:row>
      <xdr:rowOff>0</xdr:rowOff>
    </xdr:from>
    <xdr:ext cx="47621" cy="9528"/>
    <xdr:pic>
      <xdr:nvPicPr>
        <xdr:cNvPr id="219" name="Obrázek 205" descr="http://www.standa.lt/images/spc.gif">
          <a:extLst>
            <a:ext uri="{FF2B5EF4-FFF2-40B4-BE49-F238E27FC236}">
              <a16:creationId xmlns:a16="http://schemas.microsoft.com/office/drawing/2014/main" id="{85A20468-79A0-4A52-9DD9-FD04A5B2B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7038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90" name="http://www.standa.lt/images/spc.gif">
          <a:extLst>
            <a:ext uri="{FF2B5EF4-FFF2-40B4-BE49-F238E27FC236}">
              <a16:creationId xmlns:a16="http://schemas.microsoft.com/office/drawing/2014/main" id="{2667A111-4352-40D0-9D5D-A5F460063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91" name="http://www.standa.lt/images/spc.gif">
          <a:extLst>
            <a:ext uri="{FF2B5EF4-FFF2-40B4-BE49-F238E27FC236}">
              <a16:creationId xmlns:a16="http://schemas.microsoft.com/office/drawing/2014/main" id="{15D91EBC-DE26-4B65-B9EE-DBDA8AD9D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89" name="http://www.standa.lt/images/spc.gif">
          <a:extLst>
            <a:ext uri="{FF2B5EF4-FFF2-40B4-BE49-F238E27FC236}">
              <a16:creationId xmlns:a16="http://schemas.microsoft.com/office/drawing/2014/main" id="{37B42095-A8A2-4629-B7EF-75BDA5A2B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364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92" name="http://www.standa.lt/images/spc.gif">
          <a:extLst>
            <a:ext uri="{FF2B5EF4-FFF2-40B4-BE49-F238E27FC236}">
              <a16:creationId xmlns:a16="http://schemas.microsoft.com/office/drawing/2014/main" id="{948AF958-2804-4558-B0BC-4C89B12EF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93" name="http://www.standa.lt/images/spc.gif">
          <a:extLst>
            <a:ext uri="{FF2B5EF4-FFF2-40B4-BE49-F238E27FC236}">
              <a16:creationId xmlns:a16="http://schemas.microsoft.com/office/drawing/2014/main" id="{05383DF5-EDB4-4735-A562-B74896F3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94" name="http://www.standa.lt/images/spc.gif">
          <a:extLst>
            <a:ext uri="{FF2B5EF4-FFF2-40B4-BE49-F238E27FC236}">
              <a16:creationId xmlns:a16="http://schemas.microsoft.com/office/drawing/2014/main" id="{2C550E65-E89A-4264-9BB7-1A868EC9A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77355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95" name="http://www.standa.lt/images/spc.gif">
          <a:extLst>
            <a:ext uri="{FF2B5EF4-FFF2-40B4-BE49-F238E27FC236}">
              <a16:creationId xmlns:a16="http://schemas.microsoft.com/office/drawing/2014/main" id="{6E46B482-94C0-472F-94E1-6471866A2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96" name="http://www.standa.lt/images/spc.gif">
          <a:extLst>
            <a:ext uri="{FF2B5EF4-FFF2-40B4-BE49-F238E27FC236}">
              <a16:creationId xmlns:a16="http://schemas.microsoft.com/office/drawing/2014/main" id="{0CC2031A-5FB8-43C5-9FAE-228759142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47155" cy="8997"/>
    <xdr:pic>
      <xdr:nvPicPr>
        <xdr:cNvPr id="97" name="http://www.standa.lt/images/spc.gif">
          <a:extLst>
            <a:ext uri="{FF2B5EF4-FFF2-40B4-BE49-F238E27FC236}">
              <a16:creationId xmlns:a16="http://schemas.microsoft.com/office/drawing/2014/main" id="{D67248F7-184C-4F6D-A509-FC85629C0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181070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53</xdr:row>
      <xdr:rowOff>0</xdr:rowOff>
    </xdr:from>
    <xdr:ext cx="47621" cy="9528"/>
    <xdr:pic>
      <xdr:nvPicPr>
        <xdr:cNvPr id="157" name="Obrázek 135" descr="http://www.standa.lt/images/spc.gif">
          <a:extLst>
            <a:ext uri="{FF2B5EF4-FFF2-40B4-BE49-F238E27FC236}">
              <a16:creationId xmlns:a16="http://schemas.microsoft.com/office/drawing/2014/main" id="{94D9B188-671F-417E-86A9-2985EBD8BD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53</xdr:row>
      <xdr:rowOff>0</xdr:rowOff>
    </xdr:from>
    <xdr:ext cx="47621" cy="9528"/>
    <xdr:pic>
      <xdr:nvPicPr>
        <xdr:cNvPr id="158" name="Obrázek 140" descr="http://www.standa.lt/images/spc.gif">
          <a:extLst>
            <a:ext uri="{FF2B5EF4-FFF2-40B4-BE49-F238E27FC236}">
              <a16:creationId xmlns:a16="http://schemas.microsoft.com/office/drawing/2014/main" id="{C3C49BAB-94B0-46F5-8894-63E7EC285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276975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53</xdr:row>
      <xdr:rowOff>0</xdr:rowOff>
    </xdr:from>
    <xdr:ext cx="47155" cy="8997"/>
    <xdr:pic>
      <xdr:nvPicPr>
        <xdr:cNvPr id="159" name="http://www.standa.lt/images/spc.gif">
          <a:extLst>
            <a:ext uri="{FF2B5EF4-FFF2-40B4-BE49-F238E27FC236}">
              <a16:creationId xmlns:a16="http://schemas.microsoft.com/office/drawing/2014/main" id="{209CA7CE-D4C0-4BC3-919E-76C342442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>
          <a:lum/>
          <a:alphaModFix/>
        </a:blip>
        <a:srcRect/>
        <a:stretch>
          <a:fillRect/>
        </a:stretch>
      </xdr:blipFill>
      <xdr:spPr>
        <a:xfrm>
          <a:off x="1619250" y="627697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50</xdr:row>
      <xdr:rowOff>0</xdr:rowOff>
    </xdr:from>
    <xdr:ext cx="47621" cy="9528"/>
    <xdr:pic>
      <xdr:nvPicPr>
        <xdr:cNvPr id="149" name="Obrázek 149" descr="http://www.standa.lt/images/spc.gif">
          <a:extLst>
            <a:ext uri="{FF2B5EF4-FFF2-40B4-BE49-F238E27FC236}">
              <a16:creationId xmlns:a16="http://schemas.microsoft.com/office/drawing/2014/main" id="{4DECFBA4-4D3F-4A94-B43B-86F233E37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50</xdr:row>
      <xdr:rowOff>0</xdr:rowOff>
    </xdr:from>
    <xdr:ext cx="47621" cy="9528"/>
    <xdr:pic>
      <xdr:nvPicPr>
        <xdr:cNvPr id="150" name="Obrázek 154" descr="http://www.standa.lt/images/spc.gif">
          <a:extLst>
            <a:ext uri="{FF2B5EF4-FFF2-40B4-BE49-F238E27FC236}">
              <a16:creationId xmlns:a16="http://schemas.microsoft.com/office/drawing/2014/main" id="{A73C20EC-2C21-4A17-B05A-484ECDB5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609600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4" name="http://www.standa.lt/images/spc.gif">
          <a:extLst>
            <a:ext uri="{FF2B5EF4-FFF2-40B4-BE49-F238E27FC236}">
              <a16:creationId xmlns:a16="http://schemas.microsoft.com/office/drawing/2014/main" id="{CCB614B6-3F58-45FD-9027-B8220BA82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525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3" name="http://www.standa.lt/images/spc.gif">
          <a:extLst>
            <a:ext uri="{FF2B5EF4-FFF2-40B4-BE49-F238E27FC236}">
              <a16:creationId xmlns:a16="http://schemas.microsoft.com/office/drawing/2014/main" id="{7D1ED736-1A75-41FF-8163-54C444488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52560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6" name="http://www.standa.lt/images/spc.gif">
          <a:extLst>
            <a:ext uri="{FF2B5EF4-FFF2-40B4-BE49-F238E27FC236}">
              <a16:creationId xmlns:a16="http://schemas.microsoft.com/office/drawing/2014/main" id="{A8688995-9374-4DFB-975C-946D480FB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897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5" name="http://www.standa.lt/images/spc.gif">
          <a:extLst>
            <a:ext uri="{FF2B5EF4-FFF2-40B4-BE49-F238E27FC236}">
              <a16:creationId xmlns:a16="http://schemas.microsoft.com/office/drawing/2014/main" id="{901062C7-EA26-48AE-8D00-93AE31421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08970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59" name="http://www.standa.lt/images/spc.gif">
          <a:extLst>
            <a:ext uri="{FF2B5EF4-FFF2-40B4-BE49-F238E27FC236}">
              <a16:creationId xmlns:a16="http://schemas.microsoft.com/office/drawing/2014/main" id="{F368C0A4-F6C1-487A-AEBB-67D88276F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7826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0" name="http://www.standa.lt/images/spc.gif">
          <a:extLst>
            <a:ext uri="{FF2B5EF4-FFF2-40B4-BE49-F238E27FC236}">
              <a16:creationId xmlns:a16="http://schemas.microsoft.com/office/drawing/2014/main" id="{2E8E4CF8-33D7-49E6-8D2A-40767FA22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9782650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67" name="http://www.standa.lt/images/spc.gif">
          <a:extLst>
            <a:ext uri="{FF2B5EF4-FFF2-40B4-BE49-F238E27FC236}">
              <a16:creationId xmlns:a16="http://schemas.microsoft.com/office/drawing/2014/main" id="{3F6A973D-FEC6-4180-94E4-615910917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918114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79</xdr:row>
      <xdr:rowOff>0</xdr:rowOff>
    </xdr:from>
    <xdr:ext cx="47155" cy="8997"/>
    <xdr:pic>
      <xdr:nvPicPr>
        <xdr:cNvPr id="256" name="http://www.standa.lt/images/spc.gif">
          <a:extLst>
            <a:ext uri="{FF2B5EF4-FFF2-40B4-BE49-F238E27FC236}">
              <a16:creationId xmlns:a16="http://schemas.microsoft.com/office/drawing/2014/main" id="{CAA4D661-28B0-4BF1-A197-6D86E5885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8078152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47621" cy="9528"/>
    <xdr:pic>
      <xdr:nvPicPr>
        <xdr:cNvPr id="63" name="Obrázek 76" descr="http://www.standa.lt/images/spc.gif">
          <a:extLst>
            <a:ext uri="{FF2B5EF4-FFF2-40B4-BE49-F238E27FC236}">
              <a16:creationId xmlns:a16="http://schemas.microsoft.com/office/drawing/2014/main" id="{F6DA1709-A1EB-438F-891F-1100D5C0B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30</xdr:row>
      <xdr:rowOff>0</xdr:rowOff>
    </xdr:from>
    <xdr:ext cx="47621" cy="9528"/>
    <xdr:pic>
      <xdr:nvPicPr>
        <xdr:cNvPr id="64" name="Obrázek 81" descr="http://www.standa.lt/images/spc.gif">
          <a:extLst>
            <a:ext uri="{FF2B5EF4-FFF2-40B4-BE49-F238E27FC236}">
              <a16:creationId xmlns:a16="http://schemas.microsoft.com/office/drawing/2014/main" id="{552181BB-428F-44B3-8DA9-1922A5424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0" y="15163800"/>
          <a:ext cx="47621" cy="9528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0</xdr:colOff>
      <xdr:row>27</xdr:row>
      <xdr:rowOff>0</xdr:rowOff>
    </xdr:from>
    <xdr:ext cx="47155" cy="8997"/>
    <xdr:pic>
      <xdr:nvPicPr>
        <xdr:cNvPr id="60" name="http://www.standa.lt/images/spc.gif">
          <a:extLst>
            <a:ext uri="{FF2B5EF4-FFF2-40B4-BE49-F238E27FC236}">
              <a16:creationId xmlns:a16="http://schemas.microsoft.com/office/drawing/2014/main" id="{00551085-4AE3-4B79-A794-114D56437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>
          <a:lum/>
          <a:alphaModFix/>
        </a:blip>
        <a:srcRect/>
        <a:stretch>
          <a:fillRect/>
        </a:stretch>
      </xdr:blipFill>
      <xdr:spPr>
        <a:xfrm>
          <a:off x="1619250" y="13134975"/>
          <a:ext cx="47155" cy="899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66675</xdr:colOff>
      <xdr:row>83</xdr:row>
      <xdr:rowOff>76199</xdr:rowOff>
    </xdr:from>
    <xdr:ext cx="9734549" cy="800101"/>
    <xdr:sp macro="" textlink="">
      <xdr:nvSpPr>
        <xdr:cNvPr id="269" name="Shape 3">
          <a:extLst>
            <a:ext uri="{FF2B5EF4-FFF2-40B4-BE49-F238E27FC236}">
              <a16:creationId xmlns:a16="http://schemas.microsoft.com/office/drawing/2014/main" id="{8D670815-CABF-41FD-A8F9-73FF827C4562}"/>
            </a:ext>
          </a:extLst>
        </xdr:cNvPr>
        <xdr:cNvSpPr txBox="1"/>
      </xdr:nvSpPr>
      <xdr:spPr>
        <a:xfrm>
          <a:off x="66675" y="49644299"/>
          <a:ext cx="9734549" cy="800101"/>
        </a:xfrm>
        <a:prstGeom prst="rect">
          <a:avLst/>
        </a:prstGeom>
        <a:solidFill>
          <a:srgbClr val="FFF2CC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</a:t>
          </a:r>
          <a:r>
            <a:rPr lang="cs-CZ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s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mlouvy.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R93"/>
  <sheetViews>
    <sheetView showGridLines="0" tabSelected="1" workbookViewId="0">
      <selection activeCell="M87" sqref="M87"/>
    </sheetView>
  </sheetViews>
  <sheetFormatPr defaultRowHeight="15" x14ac:dyDescent="0.25"/>
  <cols>
    <col min="1" max="1" width="3.625" style="4" customWidth="1"/>
    <col min="2" max="2" width="57" style="25" customWidth="1"/>
    <col min="3" max="3" width="5.25" style="2" customWidth="1"/>
    <col min="4" max="5" width="13.875" style="2" customWidth="1"/>
    <col min="6" max="6" width="8.625" style="3" customWidth="1"/>
    <col min="7" max="8" width="13.875" style="2" customWidth="1"/>
    <col min="9" max="1006" width="8.125" style="3" customWidth="1"/>
    <col min="1007" max="1007" width="9" style="4" customWidth="1"/>
    <col min="1008" max="16384" width="9" style="4"/>
  </cols>
  <sheetData>
    <row r="1" spans="1:1006" ht="18.75" x14ac:dyDescent="0.25">
      <c r="A1" s="1" t="s">
        <v>76</v>
      </c>
      <c r="B1" s="2"/>
    </row>
    <row r="2" spans="1:1006" ht="8.25" customHeight="1" x14ac:dyDescent="0.25">
      <c r="A2" s="1"/>
      <c r="B2" s="2"/>
    </row>
    <row r="3" spans="1:1006" x14ac:dyDescent="0.25">
      <c r="A3" s="5"/>
      <c r="B3" s="6" t="s">
        <v>74</v>
      </c>
    </row>
    <row r="4" spans="1:1006" ht="10.5" customHeight="1" x14ac:dyDescent="0.25">
      <c r="A4" s="1"/>
      <c r="B4" s="6"/>
    </row>
    <row r="5" spans="1:1006" ht="45" x14ac:dyDescent="0.25">
      <c r="A5" s="32" t="s">
        <v>77</v>
      </c>
      <c r="B5" s="31" t="s">
        <v>0</v>
      </c>
      <c r="C5" s="30" t="s">
        <v>78</v>
      </c>
      <c r="D5" s="30" t="s">
        <v>79</v>
      </c>
      <c r="E5" s="30" t="s">
        <v>80</v>
      </c>
      <c r="F5" s="31" t="s">
        <v>81</v>
      </c>
      <c r="G5" s="30" t="s">
        <v>82</v>
      </c>
      <c r="H5" s="30" t="s">
        <v>83</v>
      </c>
    </row>
    <row r="6" spans="1:1006" s="12" customFormat="1" ht="60" x14ac:dyDescent="0.25">
      <c r="A6" s="7">
        <v>1</v>
      </c>
      <c r="B6" s="8" t="s">
        <v>1</v>
      </c>
      <c r="C6" s="9">
        <v>8</v>
      </c>
      <c r="D6" s="10">
        <v>7500</v>
      </c>
      <c r="E6" s="10">
        <f>C6*D6</f>
        <v>60000</v>
      </c>
      <c r="F6" s="33"/>
      <c r="G6" s="34"/>
      <c r="H6" s="29">
        <f>SUM(G6*C6)</f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</row>
    <row r="7" spans="1:1006" s="12" customFormat="1" ht="60" x14ac:dyDescent="0.25">
      <c r="A7" s="7">
        <v>2</v>
      </c>
      <c r="B7" s="8" t="s">
        <v>2</v>
      </c>
      <c r="C7" s="9">
        <v>6</v>
      </c>
      <c r="D7" s="10">
        <v>7500</v>
      </c>
      <c r="E7" s="10">
        <f>C7*D7</f>
        <v>45000</v>
      </c>
      <c r="F7" s="33"/>
      <c r="G7" s="34"/>
      <c r="H7" s="29">
        <f>SUM(G7*C7)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</row>
    <row r="8" spans="1:1006" s="12" customFormat="1" ht="75" x14ac:dyDescent="0.25">
      <c r="A8" s="7">
        <v>3</v>
      </c>
      <c r="B8" s="13" t="s">
        <v>3</v>
      </c>
      <c r="C8" s="9">
        <v>2</v>
      </c>
      <c r="D8" s="10">
        <v>7600</v>
      </c>
      <c r="E8" s="10">
        <f>C8*D8</f>
        <v>15200</v>
      </c>
      <c r="F8" s="33"/>
      <c r="G8" s="34"/>
      <c r="H8" s="29">
        <f>SUM(G8*C8)</f>
        <v>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</row>
    <row r="9" spans="1:1006" s="12" customFormat="1" ht="75" x14ac:dyDescent="0.25">
      <c r="A9" s="7">
        <v>4</v>
      </c>
      <c r="B9" s="13" t="s">
        <v>4</v>
      </c>
      <c r="C9" s="9">
        <v>2</v>
      </c>
      <c r="D9" s="10">
        <v>6800</v>
      </c>
      <c r="E9" s="10">
        <f>C9*D9</f>
        <v>13600</v>
      </c>
      <c r="F9" s="33"/>
      <c r="G9" s="34"/>
      <c r="H9" s="29">
        <f>SUM(G9*C9)</f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</row>
    <row r="10" spans="1:1006" s="12" customFormat="1" ht="30" x14ac:dyDescent="0.25">
      <c r="A10" s="7">
        <v>5</v>
      </c>
      <c r="B10" s="8" t="s">
        <v>5</v>
      </c>
      <c r="C10" s="9">
        <v>10</v>
      </c>
      <c r="D10" s="10">
        <v>1850</v>
      </c>
      <c r="E10" s="10">
        <f>C10*D10</f>
        <v>18500</v>
      </c>
      <c r="F10" s="33"/>
      <c r="G10" s="34"/>
      <c r="H10" s="29">
        <f>SUM(G10*C10)</f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  <c r="IY10" s="11"/>
      <c r="IZ10" s="11"/>
      <c r="JA10" s="11"/>
      <c r="JB10" s="11"/>
      <c r="JC10" s="11"/>
      <c r="JD10" s="11"/>
      <c r="JE10" s="11"/>
      <c r="JF10" s="11"/>
      <c r="JG10" s="11"/>
      <c r="JH10" s="11"/>
      <c r="JI10" s="11"/>
      <c r="JJ10" s="11"/>
      <c r="JK10" s="11"/>
      <c r="JL10" s="11"/>
      <c r="JM10" s="11"/>
      <c r="JN10" s="11"/>
      <c r="JO10" s="11"/>
      <c r="JP10" s="11"/>
      <c r="JQ10" s="11"/>
      <c r="JR10" s="11"/>
      <c r="JS10" s="11"/>
      <c r="JT10" s="11"/>
      <c r="JU10" s="11"/>
      <c r="JV10" s="11"/>
      <c r="JW10" s="11"/>
      <c r="JX10" s="11"/>
      <c r="JY10" s="11"/>
      <c r="JZ10" s="11"/>
      <c r="KA10" s="11"/>
      <c r="KB10" s="11"/>
      <c r="KC10" s="11"/>
      <c r="KD10" s="11"/>
      <c r="KE10" s="11"/>
      <c r="KF10" s="11"/>
      <c r="KG10" s="11"/>
      <c r="KH10" s="11"/>
      <c r="KI10" s="11"/>
      <c r="KJ10" s="11"/>
      <c r="KK10" s="11"/>
      <c r="KL10" s="11"/>
      <c r="KM10" s="11"/>
      <c r="KN10" s="11"/>
      <c r="KO10" s="11"/>
      <c r="KP10" s="11"/>
      <c r="KQ10" s="11"/>
      <c r="KR10" s="11"/>
      <c r="KS10" s="11"/>
      <c r="KT10" s="11"/>
      <c r="KU10" s="11"/>
      <c r="KV10" s="11"/>
      <c r="KW10" s="11"/>
      <c r="KX10" s="11"/>
      <c r="KY10" s="11"/>
      <c r="KZ10" s="11"/>
      <c r="LA10" s="11"/>
      <c r="LB10" s="11"/>
      <c r="LC10" s="11"/>
      <c r="LD10" s="11"/>
      <c r="LE10" s="11"/>
      <c r="LF10" s="11"/>
      <c r="LG10" s="11"/>
      <c r="LH10" s="11"/>
      <c r="LI10" s="11"/>
      <c r="LJ10" s="11"/>
      <c r="LK10" s="11"/>
      <c r="LL10" s="11"/>
      <c r="LM10" s="11"/>
      <c r="LN10" s="11"/>
      <c r="LO10" s="11"/>
      <c r="LP10" s="11"/>
      <c r="LQ10" s="11"/>
      <c r="LR10" s="11"/>
      <c r="LS10" s="11"/>
      <c r="LT10" s="11"/>
      <c r="LU10" s="11"/>
      <c r="LV10" s="11"/>
      <c r="LW10" s="11"/>
      <c r="LX10" s="11"/>
      <c r="LY10" s="11"/>
      <c r="LZ10" s="11"/>
      <c r="MA10" s="11"/>
      <c r="MB10" s="11"/>
      <c r="MC10" s="11"/>
      <c r="MD10" s="11"/>
      <c r="ME10" s="11"/>
      <c r="MF10" s="11"/>
      <c r="MG10" s="11"/>
      <c r="MH10" s="11"/>
      <c r="MI10" s="11"/>
      <c r="MJ10" s="11"/>
      <c r="MK10" s="11"/>
      <c r="ML10" s="11"/>
      <c r="MM10" s="11"/>
      <c r="MN10" s="11"/>
      <c r="MO10" s="11"/>
      <c r="MP10" s="11"/>
      <c r="MQ10" s="11"/>
      <c r="MR10" s="11"/>
      <c r="MS10" s="11"/>
      <c r="MT10" s="11"/>
      <c r="MU10" s="11"/>
      <c r="MV10" s="11"/>
      <c r="MW10" s="11"/>
      <c r="MX10" s="11"/>
      <c r="MY10" s="11"/>
      <c r="MZ10" s="11"/>
      <c r="NA10" s="11"/>
      <c r="NB10" s="11"/>
      <c r="NC10" s="11"/>
      <c r="ND10" s="11"/>
      <c r="NE10" s="11"/>
      <c r="NF10" s="11"/>
      <c r="NG10" s="11"/>
      <c r="NH10" s="11"/>
      <c r="NI10" s="11"/>
      <c r="NJ10" s="11"/>
      <c r="NK10" s="11"/>
      <c r="NL10" s="11"/>
      <c r="NM10" s="11"/>
      <c r="NN10" s="11"/>
      <c r="NO10" s="11"/>
      <c r="NP10" s="11"/>
      <c r="NQ10" s="11"/>
      <c r="NR10" s="11"/>
      <c r="NS10" s="11"/>
      <c r="NT10" s="11"/>
      <c r="NU10" s="11"/>
      <c r="NV10" s="11"/>
      <c r="NW10" s="11"/>
      <c r="NX10" s="11"/>
      <c r="NY10" s="11"/>
      <c r="NZ10" s="11"/>
      <c r="OA10" s="11"/>
      <c r="OB10" s="11"/>
      <c r="OC10" s="11"/>
      <c r="OD10" s="11"/>
      <c r="OE10" s="11"/>
      <c r="OF10" s="11"/>
      <c r="OG10" s="11"/>
      <c r="OH10" s="11"/>
      <c r="OI10" s="11"/>
      <c r="OJ10" s="11"/>
      <c r="OK10" s="11"/>
      <c r="OL10" s="11"/>
      <c r="OM10" s="11"/>
      <c r="ON10" s="11"/>
      <c r="OO10" s="11"/>
      <c r="OP10" s="11"/>
      <c r="OQ10" s="11"/>
      <c r="OR10" s="11"/>
      <c r="OS10" s="11"/>
      <c r="OT10" s="11"/>
      <c r="OU10" s="11"/>
      <c r="OV10" s="11"/>
      <c r="OW10" s="11"/>
      <c r="OX10" s="11"/>
      <c r="OY10" s="11"/>
      <c r="OZ10" s="11"/>
      <c r="PA10" s="11"/>
      <c r="PB10" s="11"/>
      <c r="PC10" s="11"/>
      <c r="PD10" s="11"/>
      <c r="PE10" s="11"/>
      <c r="PF10" s="11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11"/>
      <c r="SM10" s="11"/>
      <c r="SN10" s="11"/>
      <c r="SO10" s="11"/>
      <c r="SP10" s="11"/>
      <c r="SQ10" s="11"/>
      <c r="SR10" s="11"/>
      <c r="SS10" s="11"/>
      <c r="ST10" s="11"/>
      <c r="SU10" s="11"/>
      <c r="SV10" s="11"/>
      <c r="SW10" s="11"/>
      <c r="SX10" s="11"/>
      <c r="SY10" s="11"/>
      <c r="SZ10" s="11"/>
      <c r="TA10" s="11"/>
      <c r="TB10" s="11"/>
      <c r="TC10" s="11"/>
      <c r="TD10" s="11"/>
      <c r="TE10" s="11"/>
      <c r="TF10" s="11"/>
      <c r="TG10" s="11"/>
      <c r="TH10" s="11"/>
      <c r="TI10" s="11"/>
      <c r="TJ10" s="11"/>
      <c r="TK10" s="11"/>
      <c r="TL10" s="11"/>
      <c r="TM10" s="11"/>
      <c r="TN10" s="11"/>
      <c r="TO10" s="11"/>
      <c r="TP10" s="11"/>
      <c r="TQ10" s="11"/>
      <c r="TR10" s="11"/>
      <c r="TS10" s="11"/>
      <c r="TT10" s="11"/>
      <c r="TU10" s="11"/>
      <c r="TV10" s="11"/>
      <c r="TW10" s="11"/>
      <c r="TX10" s="11"/>
      <c r="TY10" s="11"/>
      <c r="TZ10" s="11"/>
      <c r="UA10" s="11"/>
      <c r="UB10" s="11"/>
      <c r="UC10" s="11"/>
      <c r="UD10" s="11"/>
      <c r="UE10" s="11"/>
      <c r="UF10" s="11"/>
      <c r="UG10" s="11"/>
      <c r="UH10" s="11"/>
      <c r="UI10" s="11"/>
      <c r="UJ10" s="11"/>
      <c r="UK10" s="11"/>
      <c r="UL10" s="11"/>
      <c r="UM10" s="11"/>
      <c r="UN10" s="11"/>
      <c r="UO10" s="11"/>
      <c r="UP10" s="11"/>
      <c r="UQ10" s="11"/>
      <c r="UR10" s="11"/>
      <c r="US10" s="11"/>
      <c r="UT10" s="11"/>
      <c r="UU10" s="11"/>
      <c r="UV10" s="11"/>
      <c r="UW10" s="11"/>
      <c r="UX10" s="11"/>
      <c r="UY10" s="11"/>
      <c r="UZ10" s="11"/>
      <c r="VA10" s="11"/>
      <c r="VB10" s="11"/>
      <c r="VC10" s="11"/>
      <c r="VD10" s="11"/>
      <c r="VE10" s="11"/>
      <c r="VF10" s="11"/>
      <c r="VG10" s="11"/>
      <c r="VH10" s="11"/>
      <c r="VI10" s="11"/>
      <c r="VJ10" s="11"/>
      <c r="VK10" s="11"/>
      <c r="VL10" s="11"/>
      <c r="VM10" s="11"/>
      <c r="VN10" s="11"/>
      <c r="VO10" s="11"/>
      <c r="VP10" s="11"/>
      <c r="VQ10" s="11"/>
      <c r="VR10" s="11"/>
      <c r="VS10" s="11"/>
      <c r="VT10" s="11"/>
      <c r="VU10" s="11"/>
      <c r="VV10" s="11"/>
      <c r="VW10" s="11"/>
      <c r="VX10" s="11"/>
      <c r="VY10" s="11"/>
      <c r="VZ10" s="11"/>
      <c r="WA10" s="11"/>
      <c r="WB10" s="11"/>
      <c r="WC10" s="11"/>
      <c r="WD10" s="11"/>
      <c r="WE10" s="11"/>
      <c r="WF10" s="11"/>
      <c r="WG10" s="11"/>
      <c r="WH10" s="11"/>
      <c r="WI10" s="11"/>
      <c r="WJ10" s="11"/>
      <c r="WK10" s="11"/>
      <c r="WL10" s="11"/>
      <c r="WM10" s="11"/>
      <c r="WN10" s="11"/>
      <c r="WO10" s="11"/>
      <c r="WP10" s="11"/>
      <c r="WQ10" s="11"/>
      <c r="WR10" s="11"/>
      <c r="WS10" s="11"/>
      <c r="WT10" s="11"/>
      <c r="WU10" s="11"/>
      <c r="WV10" s="11"/>
      <c r="WW10" s="11"/>
      <c r="WX10" s="11"/>
      <c r="WY10" s="11"/>
      <c r="WZ10" s="11"/>
      <c r="XA10" s="11"/>
      <c r="XB10" s="11"/>
      <c r="XC10" s="11"/>
      <c r="XD10" s="11"/>
      <c r="XE10" s="11"/>
      <c r="XF10" s="11"/>
      <c r="XG10" s="11"/>
      <c r="XH10" s="11"/>
      <c r="XI10" s="11"/>
      <c r="XJ10" s="11"/>
      <c r="XK10" s="11"/>
      <c r="XL10" s="11"/>
      <c r="XM10" s="11"/>
      <c r="XN10" s="11"/>
      <c r="XO10" s="11"/>
      <c r="XP10" s="11"/>
      <c r="XQ10" s="11"/>
      <c r="XR10" s="11"/>
      <c r="XS10" s="11"/>
      <c r="XT10" s="11"/>
      <c r="XU10" s="11"/>
      <c r="XV10" s="11"/>
      <c r="XW10" s="11"/>
      <c r="XX10" s="11"/>
      <c r="XY10" s="11"/>
      <c r="XZ10" s="11"/>
      <c r="YA10" s="11"/>
      <c r="YB10" s="11"/>
      <c r="YC10" s="11"/>
      <c r="YD10" s="11"/>
      <c r="YE10" s="11"/>
      <c r="YF10" s="11"/>
      <c r="YG10" s="11"/>
      <c r="YH10" s="11"/>
      <c r="YI10" s="11"/>
      <c r="YJ10" s="11"/>
      <c r="YK10" s="11"/>
      <c r="YL10" s="11"/>
      <c r="YM10" s="11"/>
      <c r="YN10" s="11"/>
      <c r="YO10" s="11"/>
      <c r="YP10" s="11"/>
      <c r="YQ10" s="11"/>
      <c r="YR10" s="11"/>
      <c r="YS10" s="11"/>
      <c r="YT10" s="11"/>
      <c r="YU10" s="11"/>
      <c r="YV10" s="11"/>
      <c r="YW10" s="11"/>
      <c r="YX10" s="11"/>
      <c r="YY10" s="11"/>
      <c r="YZ10" s="11"/>
      <c r="ZA10" s="11"/>
      <c r="ZB10" s="11"/>
      <c r="ZC10" s="11"/>
      <c r="ZD10" s="11"/>
      <c r="ZE10" s="11"/>
      <c r="ZF10" s="11"/>
      <c r="ZG10" s="11"/>
      <c r="ZH10" s="11"/>
      <c r="ZI10" s="11"/>
      <c r="ZJ10" s="11"/>
      <c r="ZK10" s="11"/>
      <c r="ZL10" s="11"/>
      <c r="ZM10" s="11"/>
      <c r="ZN10" s="11"/>
      <c r="ZO10" s="11"/>
      <c r="ZP10" s="11"/>
      <c r="ZQ10" s="11"/>
      <c r="ZR10" s="11"/>
      <c r="ZS10" s="11"/>
      <c r="ZT10" s="11"/>
      <c r="ZU10" s="11"/>
      <c r="ZV10" s="11"/>
      <c r="ZW10" s="11"/>
      <c r="ZX10" s="11"/>
      <c r="ZY10" s="11"/>
      <c r="ZZ10" s="11"/>
      <c r="AAA10" s="11"/>
      <c r="AAB10" s="11"/>
      <c r="AAC10" s="11"/>
      <c r="AAD10" s="11"/>
      <c r="AAE10" s="11"/>
      <c r="AAF10" s="11"/>
      <c r="AAG10" s="11"/>
      <c r="AAH10" s="11"/>
      <c r="AAI10" s="11"/>
      <c r="AAJ10" s="11"/>
      <c r="AAK10" s="11"/>
      <c r="AAL10" s="11"/>
      <c r="AAM10" s="11"/>
      <c r="AAN10" s="11"/>
      <c r="AAO10" s="11"/>
      <c r="AAP10" s="11"/>
      <c r="AAQ10" s="11"/>
      <c r="AAR10" s="11"/>
      <c r="AAS10" s="11"/>
      <c r="AAT10" s="11"/>
      <c r="AAU10" s="11"/>
      <c r="AAV10" s="11"/>
      <c r="AAW10" s="11"/>
      <c r="AAX10" s="11"/>
      <c r="AAY10" s="11"/>
      <c r="AAZ10" s="11"/>
      <c r="ABA10" s="11"/>
      <c r="ABB10" s="11"/>
      <c r="ABC10" s="11"/>
      <c r="ABD10" s="11"/>
      <c r="ABE10" s="11"/>
      <c r="ABF10" s="11"/>
      <c r="ABG10" s="11"/>
      <c r="ABH10" s="11"/>
      <c r="ABI10" s="11"/>
      <c r="ABJ10" s="11"/>
      <c r="ABK10" s="11"/>
      <c r="ABL10" s="11"/>
      <c r="ABM10" s="11"/>
      <c r="ABN10" s="11"/>
      <c r="ABO10" s="11"/>
      <c r="ABP10" s="11"/>
      <c r="ABQ10" s="11"/>
      <c r="ABR10" s="11"/>
      <c r="ABS10" s="11"/>
      <c r="ABT10" s="11"/>
      <c r="ABU10" s="11"/>
      <c r="ABV10" s="11"/>
      <c r="ABW10" s="11"/>
      <c r="ABX10" s="11"/>
      <c r="ABY10" s="11"/>
      <c r="ABZ10" s="11"/>
      <c r="ACA10" s="11"/>
      <c r="ACB10" s="11"/>
      <c r="ACC10" s="11"/>
      <c r="ACD10" s="11"/>
      <c r="ACE10" s="11"/>
      <c r="ACF10" s="11"/>
      <c r="ACG10" s="11"/>
      <c r="ACH10" s="11"/>
      <c r="ACI10" s="11"/>
      <c r="ACJ10" s="11"/>
      <c r="ACK10" s="11"/>
      <c r="ACL10" s="11"/>
      <c r="ACM10" s="11"/>
      <c r="ACN10" s="11"/>
      <c r="ACO10" s="11"/>
      <c r="ACP10" s="11"/>
      <c r="ACQ10" s="11"/>
      <c r="ACR10" s="11"/>
      <c r="ACS10" s="11"/>
      <c r="ACT10" s="11"/>
      <c r="ACU10" s="11"/>
      <c r="ACV10" s="11"/>
      <c r="ACW10" s="11"/>
      <c r="ACX10" s="11"/>
      <c r="ACY10" s="11"/>
      <c r="ACZ10" s="11"/>
      <c r="ADA10" s="11"/>
      <c r="ADB10" s="11"/>
      <c r="ADC10" s="11"/>
      <c r="ADD10" s="11"/>
      <c r="ADE10" s="11"/>
      <c r="ADF10" s="11"/>
      <c r="ADG10" s="11"/>
      <c r="ADH10" s="11"/>
      <c r="ADI10" s="11"/>
      <c r="ADJ10" s="11"/>
      <c r="ADK10" s="11"/>
      <c r="ADL10" s="11"/>
      <c r="ADM10" s="11"/>
      <c r="ADN10" s="11"/>
      <c r="ADO10" s="11"/>
      <c r="ADP10" s="11"/>
      <c r="ADQ10" s="11"/>
      <c r="ADR10" s="11"/>
      <c r="ADS10" s="11"/>
      <c r="ADT10" s="11"/>
      <c r="ADU10" s="11"/>
      <c r="ADV10" s="11"/>
      <c r="ADW10" s="11"/>
      <c r="ADX10" s="11"/>
      <c r="ADY10" s="11"/>
      <c r="ADZ10" s="11"/>
      <c r="AEA10" s="11"/>
      <c r="AEB10" s="11"/>
      <c r="AEC10" s="11"/>
      <c r="AED10" s="11"/>
      <c r="AEE10" s="11"/>
      <c r="AEF10" s="11"/>
      <c r="AEG10" s="11"/>
      <c r="AEH10" s="11"/>
      <c r="AEI10" s="11"/>
      <c r="AEJ10" s="11"/>
      <c r="AEK10" s="11"/>
      <c r="AEL10" s="11"/>
      <c r="AEM10" s="11"/>
      <c r="AEN10" s="11"/>
      <c r="AEO10" s="11"/>
      <c r="AEP10" s="11"/>
      <c r="AEQ10" s="11"/>
      <c r="AER10" s="11"/>
      <c r="AES10" s="11"/>
      <c r="AET10" s="11"/>
      <c r="AEU10" s="11"/>
      <c r="AEV10" s="11"/>
      <c r="AEW10" s="11"/>
      <c r="AEX10" s="11"/>
      <c r="AEY10" s="11"/>
      <c r="AEZ10" s="11"/>
      <c r="AFA10" s="11"/>
      <c r="AFB10" s="11"/>
      <c r="AFC10" s="11"/>
      <c r="AFD10" s="11"/>
      <c r="AFE10" s="11"/>
      <c r="AFF10" s="11"/>
      <c r="AFG10" s="11"/>
      <c r="AFH10" s="11"/>
      <c r="AFI10" s="11"/>
      <c r="AFJ10" s="11"/>
      <c r="AFK10" s="11"/>
      <c r="AFL10" s="11"/>
      <c r="AFM10" s="11"/>
      <c r="AFN10" s="11"/>
      <c r="AFO10" s="11"/>
      <c r="AFP10" s="11"/>
      <c r="AFQ10" s="11"/>
      <c r="AFR10" s="11"/>
      <c r="AFS10" s="11"/>
      <c r="AFT10" s="11"/>
      <c r="AFU10" s="11"/>
      <c r="AFV10" s="11"/>
      <c r="AFW10" s="11"/>
      <c r="AFX10" s="11"/>
      <c r="AFY10" s="11"/>
      <c r="AFZ10" s="11"/>
      <c r="AGA10" s="11"/>
      <c r="AGB10" s="11"/>
      <c r="AGC10" s="11"/>
      <c r="AGD10" s="11"/>
      <c r="AGE10" s="11"/>
      <c r="AGF10" s="11"/>
      <c r="AGG10" s="11"/>
      <c r="AGH10" s="11"/>
      <c r="AGI10" s="11"/>
      <c r="AGJ10" s="11"/>
      <c r="AGK10" s="11"/>
      <c r="AGL10" s="11"/>
      <c r="AGM10" s="11"/>
      <c r="AGN10" s="11"/>
      <c r="AGO10" s="11"/>
      <c r="AGP10" s="11"/>
      <c r="AGQ10" s="11"/>
      <c r="AGR10" s="11"/>
      <c r="AGS10" s="11"/>
      <c r="AGT10" s="11"/>
      <c r="AGU10" s="11"/>
      <c r="AGV10" s="11"/>
      <c r="AGW10" s="11"/>
      <c r="AGX10" s="11"/>
      <c r="AGY10" s="11"/>
      <c r="AGZ10" s="11"/>
      <c r="AHA10" s="11"/>
      <c r="AHB10" s="11"/>
      <c r="AHC10" s="11"/>
      <c r="AHD10" s="11"/>
      <c r="AHE10" s="11"/>
      <c r="AHF10" s="11"/>
      <c r="AHG10" s="11"/>
      <c r="AHH10" s="11"/>
      <c r="AHI10" s="11"/>
      <c r="AHJ10" s="11"/>
      <c r="AHK10" s="11"/>
      <c r="AHL10" s="11"/>
      <c r="AHM10" s="11"/>
      <c r="AHN10" s="11"/>
      <c r="AHO10" s="11"/>
      <c r="AHP10" s="11"/>
      <c r="AHQ10" s="11"/>
      <c r="AHR10" s="11"/>
      <c r="AHS10" s="11"/>
      <c r="AHT10" s="11"/>
      <c r="AHU10" s="11"/>
      <c r="AHV10" s="11"/>
      <c r="AHW10" s="11"/>
      <c r="AHX10" s="11"/>
      <c r="AHY10" s="11"/>
      <c r="AHZ10" s="11"/>
      <c r="AIA10" s="11"/>
      <c r="AIB10" s="11"/>
      <c r="AIC10" s="11"/>
      <c r="AID10" s="11"/>
      <c r="AIE10" s="11"/>
      <c r="AIF10" s="11"/>
      <c r="AIG10" s="11"/>
      <c r="AIH10" s="11"/>
      <c r="AII10" s="11"/>
      <c r="AIJ10" s="11"/>
      <c r="AIK10" s="11"/>
      <c r="AIL10" s="11"/>
      <c r="AIM10" s="11"/>
      <c r="AIN10" s="11"/>
      <c r="AIO10" s="11"/>
      <c r="AIP10" s="11"/>
      <c r="AIQ10" s="11"/>
      <c r="AIR10" s="11"/>
      <c r="AIS10" s="11"/>
      <c r="AIT10" s="11"/>
      <c r="AIU10" s="11"/>
      <c r="AIV10" s="11"/>
      <c r="AIW10" s="11"/>
      <c r="AIX10" s="11"/>
      <c r="AIY10" s="11"/>
      <c r="AIZ10" s="11"/>
      <c r="AJA10" s="11"/>
      <c r="AJB10" s="11"/>
      <c r="AJC10" s="11"/>
      <c r="AJD10" s="11"/>
      <c r="AJE10" s="11"/>
      <c r="AJF10" s="11"/>
      <c r="AJG10" s="11"/>
      <c r="AJH10" s="11"/>
      <c r="AJI10" s="11"/>
      <c r="AJJ10" s="11"/>
      <c r="AJK10" s="11"/>
      <c r="AJL10" s="11"/>
      <c r="AJM10" s="11"/>
      <c r="AJN10" s="11"/>
      <c r="AJO10" s="11"/>
      <c r="AJP10" s="11"/>
      <c r="AJQ10" s="11"/>
      <c r="AJR10" s="11"/>
      <c r="AJS10" s="11"/>
      <c r="AJT10" s="11"/>
      <c r="AJU10" s="11"/>
      <c r="AJV10" s="11"/>
      <c r="AJW10" s="11"/>
      <c r="AJX10" s="11"/>
      <c r="AJY10" s="11"/>
      <c r="AJZ10" s="11"/>
      <c r="AKA10" s="11"/>
      <c r="AKB10" s="11"/>
      <c r="AKC10" s="11"/>
      <c r="AKD10" s="11"/>
      <c r="AKE10" s="11"/>
      <c r="AKF10" s="11"/>
      <c r="AKG10" s="11"/>
      <c r="AKH10" s="11"/>
      <c r="AKI10" s="11"/>
      <c r="AKJ10" s="11"/>
      <c r="AKK10" s="11"/>
      <c r="AKL10" s="11"/>
      <c r="AKM10" s="11"/>
      <c r="AKN10" s="11"/>
      <c r="AKO10" s="11"/>
      <c r="AKP10" s="11"/>
      <c r="AKQ10" s="11"/>
      <c r="AKR10" s="11"/>
      <c r="AKS10" s="11"/>
      <c r="AKT10" s="11"/>
      <c r="AKU10" s="11"/>
      <c r="AKV10" s="11"/>
      <c r="AKW10" s="11"/>
      <c r="AKX10" s="11"/>
      <c r="AKY10" s="11"/>
      <c r="AKZ10" s="11"/>
      <c r="ALA10" s="11"/>
      <c r="ALB10" s="11"/>
      <c r="ALC10" s="11"/>
      <c r="ALD10" s="11"/>
      <c r="ALE10" s="11"/>
      <c r="ALF10" s="11"/>
      <c r="ALG10" s="11"/>
      <c r="ALH10" s="11"/>
      <c r="ALI10" s="11"/>
      <c r="ALJ10" s="11"/>
      <c r="ALK10" s="11"/>
      <c r="ALL10" s="11"/>
      <c r="ALM10" s="11"/>
      <c r="ALN10" s="11"/>
      <c r="ALO10" s="11"/>
      <c r="ALP10" s="11"/>
      <c r="ALQ10" s="11"/>
      <c r="ALR10" s="11"/>
    </row>
    <row r="11" spans="1:1006" s="12" customFormat="1" ht="30" x14ac:dyDescent="0.25">
      <c r="A11" s="7">
        <v>6</v>
      </c>
      <c r="B11" s="8" t="s">
        <v>6</v>
      </c>
      <c r="C11" s="9">
        <v>20</v>
      </c>
      <c r="D11" s="10">
        <v>2900</v>
      </c>
      <c r="E11" s="10">
        <f>C11*D11</f>
        <v>58000</v>
      </c>
      <c r="F11" s="33"/>
      <c r="G11" s="34"/>
      <c r="H11" s="29">
        <f>SUM(G11*C11)</f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</row>
    <row r="12" spans="1:1006" s="12" customFormat="1" ht="30" x14ac:dyDescent="0.25">
      <c r="A12" s="7">
        <v>7</v>
      </c>
      <c r="B12" s="8" t="s">
        <v>7</v>
      </c>
      <c r="C12" s="9">
        <v>20</v>
      </c>
      <c r="D12" s="10">
        <v>2600</v>
      </c>
      <c r="E12" s="10">
        <f>C12*D12</f>
        <v>52000</v>
      </c>
      <c r="F12" s="33"/>
      <c r="G12" s="34"/>
      <c r="H12" s="29">
        <f>SUM(G12*C12)</f>
        <v>0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</row>
    <row r="13" spans="1:1006" s="12" customFormat="1" ht="30" x14ac:dyDescent="0.25">
      <c r="A13" s="7">
        <v>8</v>
      </c>
      <c r="B13" s="8" t="s">
        <v>8</v>
      </c>
      <c r="C13" s="9">
        <v>20</v>
      </c>
      <c r="D13" s="10">
        <v>1300</v>
      </c>
      <c r="E13" s="10">
        <f>C13*D13</f>
        <v>26000</v>
      </c>
      <c r="F13" s="33"/>
      <c r="G13" s="34"/>
      <c r="H13" s="29">
        <f>SUM(G13*C13)</f>
        <v>0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</row>
    <row r="14" spans="1:1006" s="12" customFormat="1" ht="45" x14ac:dyDescent="0.25">
      <c r="A14" s="7">
        <v>9</v>
      </c>
      <c r="B14" s="8" t="s">
        <v>9</v>
      </c>
      <c r="C14" s="9">
        <v>20</v>
      </c>
      <c r="D14" s="10">
        <v>1800</v>
      </c>
      <c r="E14" s="10">
        <f>C14*D14</f>
        <v>36000</v>
      </c>
      <c r="F14" s="33"/>
      <c r="G14" s="34"/>
      <c r="H14" s="29">
        <f>SUM(G14*C14)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</row>
    <row r="15" spans="1:1006" s="12" customFormat="1" ht="30" x14ac:dyDescent="0.25">
      <c r="A15" s="7">
        <v>10</v>
      </c>
      <c r="B15" s="8" t="s">
        <v>10</v>
      </c>
      <c r="C15" s="9">
        <v>40</v>
      </c>
      <c r="D15" s="10">
        <v>1220</v>
      </c>
      <c r="E15" s="10">
        <f>C15*D15</f>
        <v>48800</v>
      </c>
      <c r="F15" s="33"/>
      <c r="G15" s="34"/>
      <c r="H15" s="29">
        <f>SUM(G15*C15)</f>
        <v>0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  <c r="IY15" s="11"/>
      <c r="IZ15" s="11"/>
      <c r="JA15" s="11"/>
      <c r="JB15" s="11"/>
      <c r="JC15" s="11"/>
      <c r="JD15" s="11"/>
      <c r="JE15" s="11"/>
      <c r="JF15" s="11"/>
      <c r="JG15" s="11"/>
      <c r="JH15" s="11"/>
      <c r="JI15" s="11"/>
      <c r="JJ15" s="11"/>
      <c r="JK15" s="11"/>
      <c r="JL15" s="11"/>
      <c r="JM15" s="11"/>
      <c r="JN15" s="11"/>
      <c r="JO15" s="11"/>
      <c r="JP15" s="11"/>
      <c r="JQ15" s="11"/>
      <c r="JR15" s="11"/>
      <c r="JS15" s="11"/>
      <c r="JT15" s="11"/>
      <c r="JU15" s="11"/>
      <c r="JV15" s="11"/>
      <c r="JW15" s="11"/>
      <c r="JX15" s="11"/>
      <c r="JY15" s="11"/>
      <c r="JZ15" s="11"/>
      <c r="KA15" s="11"/>
      <c r="KB15" s="11"/>
      <c r="KC15" s="11"/>
      <c r="KD15" s="11"/>
      <c r="KE15" s="11"/>
      <c r="KF15" s="11"/>
      <c r="KG15" s="11"/>
      <c r="KH15" s="11"/>
      <c r="KI15" s="11"/>
      <c r="KJ15" s="11"/>
      <c r="KK15" s="11"/>
      <c r="KL15" s="11"/>
      <c r="KM15" s="11"/>
      <c r="KN15" s="11"/>
      <c r="KO15" s="11"/>
      <c r="KP15" s="11"/>
      <c r="KQ15" s="11"/>
      <c r="KR15" s="11"/>
      <c r="KS15" s="11"/>
      <c r="KT15" s="11"/>
      <c r="KU15" s="11"/>
      <c r="KV15" s="11"/>
      <c r="KW15" s="11"/>
      <c r="KX15" s="11"/>
      <c r="KY15" s="11"/>
      <c r="KZ15" s="11"/>
      <c r="LA15" s="11"/>
      <c r="LB15" s="11"/>
      <c r="LC15" s="11"/>
      <c r="LD15" s="11"/>
      <c r="LE15" s="11"/>
      <c r="LF15" s="11"/>
      <c r="LG15" s="11"/>
      <c r="LH15" s="11"/>
      <c r="LI15" s="11"/>
      <c r="LJ15" s="11"/>
      <c r="LK15" s="11"/>
      <c r="LL15" s="11"/>
      <c r="LM15" s="11"/>
      <c r="LN15" s="11"/>
      <c r="LO15" s="11"/>
      <c r="LP15" s="11"/>
      <c r="LQ15" s="11"/>
      <c r="LR15" s="11"/>
      <c r="LS15" s="11"/>
      <c r="LT15" s="11"/>
      <c r="LU15" s="11"/>
      <c r="LV15" s="11"/>
      <c r="LW15" s="11"/>
      <c r="LX15" s="11"/>
      <c r="LY15" s="11"/>
      <c r="LZ15" s="11"/>
      <c r="MA15" s="11"/>
      <c r="MB15" s="11"/>
      <c r="MC15" s="11"/>
      <c r="MD15" s="11"/>
      <c r="ME15" s="11"/>
      <c r="MF15" s="11"/>
      <c r="MG15" s="11"/>
      <c r="MH15" s="11"/>
      <c r="MI15" s="11"/>
      <c r="MJ15" s="11"/>
      <c r="MK15" s="11"/>
      <c r="ML15" s="11"/>
      <c r="MM15" s="11"/>
      <c r="MN15" s="11"/>
      <c r="MO15" s="11"/>
      <c r="MP15" s="11"/>
      <c r="MQ15" s="11"/>
      <c r="MR15" s="11"/>
      <c r="MS15" s="11"/>
      <c r="MT15" s="11"/>
      <c r="MU15" s="11"/>
      <c r="MV15" s="11"/>
      <c r="MW15" s="11"/>
      <c r="MX15" s="11"/>
      <c r="MY15" s="11"/>
      <c r="MZ15" s="11"/>
      <c r="NA15" s="11"/>
      <c r="NB15" s="11"/>
      <c r="NC15" s="11"/>
      <c r="ND15" s="11"/>
      <c r="NE15" s="11"/>
      <c r="NF15" s="11"/>
      <c r="NG15" s="11"/>
      <c r="NH15" s="11"/>
      <c r="NI15" s="11"/>
      <c r="NJ15" s="11"/>
      <c r="NK15" s="11"/>
      <c r="NL15" s="11"/>
      <c r="NM15" s="11"/>
      <c r="NN15" s="11"/>
      <c r="NO15" s="11"/>
      <c r="NP15" s="11"/>
      <c r="NQ15" s="11"/>
      <c r="NR15" s="11"/>
      <c r="NS15" s="11"/>
      <c r="NT15" s="11"/>
      <c r="NU15" s="11"/>
      <c r="NV15" s="11"/>
      <c r="NW15" s="11"/>
      <c r="NX15" s="11"/>
      <c r="NY15" s="11"/>
      <c r="NZ15" s="11"/>
      <c r="OA15" s="11"/>
      <c r="OB15" s="11"/>
      <c r="OC15" s="11"/>
      <c r="OD15" s="11"/>
      <c r="OE15" s="11"/>
      <c r="OF15" s="11"/>
      <c r="OG15" s="11"/>
      <c r="OH15" s="11"/>
      <c r="OI15" s="11"/>
      <c r="OJ15" s="11"/>
      <c r="OK15" s="11"/>
      <c r="OL15" s="11"/>
      <c r="OM15" s="11"/>
      <c r="ON15" s="11"/>
      <c r="OO15" s="11"/>
      <c r="OP15" s="11"/>
      <c r="OQ15" s="11"/>
      <c r="OR15" s="11"/>
      <c r="OS15" s="11"/>
      <c r="OT15" s="11"/>
      <c r="OU15" s="11"/>
      <c r="OV15" s="11"/>
      <c r="OW15" s="11"/>
      <c r="OX15" s="11"/>
      <c r="OY15" s="11"/>
      <c r="OZ15" s="11"/>
      <c r="PA15" s="11"/>
      <c r="PB15" s="11"/>
      <c r="PC15" s="11"/>
      <c r="PD15" s="11"/>
      <c r="PE15" s="11"/>
      <c r="PF15" s="11"/>
      <c r="PG15" s="11"/>
      <c r="PH15" s="11"/>
      <c r="PI15" s="11"/>
      <c r="PJ15" s="11"/>
      <c r="PK15" s="11"/>
      <c r="PL15" s="11"/>
      <c r="PM15" s="11"/>
      <c r="PN15" s="11"/>
      <c r="PO15" s="11"/>
      <c r="PP15" s="11"/>
      <c r="PQ15" s="11"/>
      <c r="PR15" s="11"/>
      <c r="PS15" s="11"/>
      <c r="PT15" s="11"/>
      <c r="PU15" s="11"/>
      <c r="PV15" s="11"/>
      <c r="PW15" s="11"/>
      <c r="PX15" s="11"/>
      <c r="PY15" s="11"/>
      <c r="PZ15" s="11"/>
      <c r="QA15" s="11"/>
      <c r="QB15" s="11"/>
      <c r="QC15" s="11"/>
      <c r="QD15" s="11"/>
      <c r="QE15" s="11"/>
      <c r="QF15" s="11"/>
      <c r="QG15" s="11"/>
      <c r="QH15" s="11"/>
      <c r="QI15" s="11"/>
      <c r="QJ15" s="11"/>
      <c r="QK15" s="11"/>
      <c r="QL15" s="11"/>
      <c r="QM15" s="11"/>
      <c r="QN15" s="11"/>
      <c r="QO15" s="11"/>
      <c r="QP15" s="11"/>
      <c r="QQ15" s="11"/>
      <c r="QR15" s="11"/>
      <c r="QS15" s="11"/>
      <c r="QT15" s="11"/>
      <c r="QU15" s="11"/>
      <c r="QV15" s="11"/>
      <c r="QW15" s="11"/>
      <c r="QX15" s="11"/>
      <c r="QY15" s="11"/>
      <c r="QZ15" s="11"/>
      <c r="RA15" s="11"/>
      <c r="RB15" s="11"/>
      <c r="RC15" s="11"/>
      <c r="RD15" s="11"/>
      <c r="RE15" s="11"/>
      <c r="RF15" s="11"/>
      <c r="RG15" s="11"/>
      <c r="RH15" s="11"/>
      <c r="RI15" s="11"/>
      <c r="RJ15" s="11"/>
      <c r="RK15" s="11"/>
      <c r="RL15" s="11"/>
      <c r="RM15" s="11"/>
      <c r="RN15" s="11"/>
      <c r="RO15" s="11"/>
      <c r="RP15" s="11"/>
      <c r="RQ15" s="11"/>
      <c r="RR15" s="11"/>
      <c r="RS15" s="11"/>
      <c r="RT15" s="11"/>
      <c r="RU15" s="11"/>
      <c r="RV15" s="11"/>
      <c r="RW15" s="11"/>
      <c r="RX15" s="11"/>
      <c r="RY15" s="11"/>
      <c r="RZ15" s="11"/>
      <c r="SA15" s="11"/>
      <c r="SB15" s="11"/>
      <c r="SC15" s="11"/>
      <c r="SD15" s="11"/>
      <c r="SE15" s="11"/>
      <c r="SF15" s="11"/>
      <c r="SG15" s="11"/>
      <c r="SH15" s="11"/>
      <c r="SI15" s="11"/>
      <c r="SJ15" s="11"/>
      <c r="SK15" s="11"/>
      <c r="SL15" s="11"/>
      <c r="SM15" s="11"/>
      <c r="SN15" s="11"/>
      <c r="SO15" s="11"/>
      <c r="SP15" s="11"/>
      <c r="SQ15" s="11"/>
      <c r="SR15" s="11"/>
      <c r="SS15" s="11"/>
      <c r="ST15" s="11"/>
      <c r="SU15" s="11"/>
      <c r="SV15" s="11"/>
      <c r="SW15" s="11"/>
      <c r="SX15" s="11"/>
      <c r="SY15" s="11"/>
      <c r="SZ15" s="11"/>
      <c r="TA15" s="11"/>
      <c r="TB15" s="11"/>
      <c r="TC15" s="11"/>
      <c r="TD15" s="11"/>
      <c r="TE15" s="11"/>
      <c r="TF15" s="11"/>
      <c r="TG15" s="11"/>
      <c r="TH15" s="11"/>
      <c r="TI15" s="11"/>
      <c r="TJ15" s="11"/>
      <c r="TK15" s="11"/>
      <c r="TL15" s="11"/>
      <c r="TM15" s="11"/>
      <c r="TN15" s="11"/>
      <c r="TO15" s="11"/>
      <c r="TP15" s="11"/>
      <c r="TQ15" s="11"/>
      <c r="TR15" s="11"/>
      <c r="TS15" s="11"/>
      <c r="TT15" s="11"/>
      <c r="TU15" s="11"/>
      <c r="TV15" s="11"/>
      <c r="TW15" s="11"/>
      <c r="TX15" s="11"/>
      <c r="TY15" s="11"/>
      <c r="TZ15" s="11"/>
      <c r="UA15" s="11"/>
      <c r="UB15" s="11"/>
      <c r="UC15" s="11"/>
      <c r="UD15" s="11"/>
      <c r="UE15" s="11"/>
      <c r="UF15" s="11"/>
      <c r="UG15" s="11"/>
      <c r="UH15" s="11"/>
      <c r="UI15" s="11"/>
      <c r="UJ15" s="11"/>
      <c r="UK15" s="11"/>
      <c r="UL15" s="11"/>
      <c r="UM15" s="11"/>
      <c r="UN15" s="11"/>
      <c r="UO15" s="11"/>
      <c r="UP15" s="11"/>
      <c r="UQ15" s="11"/>
      <c r="UR15" s="11"/>
      <c r="US15" s="11"/>
      <c r="UT15" s="11"/>
      <c r="UU15" s="11"/>
      <c r="UV15" s="11"/>
      <c r="UW15" s="11"/>
      <c r="UX15" s="11"/>
      <c r="UY15" s="11"/>
      <c r="UZ15" s="11"/>
      <c r="VA15" s="11"/>
      <c r="VB15" s="11"/>
      <c r="VC15" s="11"/>
      <c r="VD15" s="11"/>
      <c r="VE15" s="11"/>
      <c r="VF15" s="11"/>
      <c r="VG15" s="11"/>
      <c r="VH15" s="11"/>
      <c r="VI15" s="11"/>
      <c r="VJ15" s="11"/>
      <c r="VK15" s="11"/>
      <c r="VL15" s="11"/>
      <c r="VM15" s="11"/>
      <c r="VN15" s="11"/>
      <c r="VO15" s="11"/>
      <c r="VP15" s="11"/>
      <c r="VQ15" s="11"/>
      <c r="VR15" s="11"/>
      <c r="VS15" s="11"/>
      <c r="VT15" s="11"/>
      <c r="VU15" s="11"/>
      <c r="VV15" s="11"/>
      <c r="VW15" s="11"/>
      <c r="VX15" s="11"/>
      <c r="VY15" s="11"/>
      <c r="VZ15" s="11"/>
      <c r="WA15" s="11"/>
      <c r="WB15" s="11"/>
      <c r="WC15" s="11"/>
      <c r="WD15" s="11"/>
      <c r="WE15" s="11"/>
      <c r="WF15" s="11"/>
      <c r="WG15" s="11"/>
      <c r="WH15" s="11"/>
      <c r="WI15" s="11"/>
      <c r="WJ15" s="11"/>
      <c r="WK15" s="11"/>
      <c r="WL15" s="11"/>
      <c r="WM15" s="11"/>
      <c r="WN15" s="11"/>
      <c r="WO15" s="11"/>
      <c r="WP15" s="11"/>
      <c r="WQ15" s="11"/>
      <c r="WR15" s="11"/>
      <c r="WS15" s="11"/>
      <c r="WT15" s="11"/>
      <c r="WU15" s="11"/>
      <c r="WV15" s="11"/>
      <c r="WW15" s="11"/>
      <c r="WX15" s="11"/>
      <c r="WY15" s="11"/>
      <c r="WZ15" s="11"/>
      <c r="XA15" s="11"/>
      <c r="XB15" s="11"/>
      <c r="XC15" s="11"/>
      <c r="XD15" s="11"/>
      <c r="XE15" s="11"/>
      <c r="XF15" s="11"/>
      <c r="XG15" s="11"/>
      <c r="XH15" s="11"/>
      <c r="XI15" s="11"/>
      <c r="XJ15" s="11"/>
      <c r="XK15" s="11"/>
      <c r="XL15" s="11"/>
      <c r="XM15" s="11"/>
      <c r="XN15" s="11"/>
      <c r="XO15" s="11"/>
      <c r="XP15" s="11"/>
      <c r="XQ15" s="11"/>
      <c r="XR15" s="11"/>
      <c r="XS15" s="11"/>
      <c r="XT15" s="11"/>
      <c r="XU15" s="11"/>
      <c r="XV15" s="11"/>
      <c r="XW15" s="11"/>
      <c r="XX15" s="11"/>
      <c r="XY15" s="11"/>
      <c r="XZ15" s="11"/>
      <c r="YA15" s="11"/>
      <c r="YB15" s="11"/>
      <c r="YC15" s="11"/>
      <c r="YD15" s="11"/>
      <c r="YE15" s="11"/>
      <c r="YF15" s="11"/>
      <c r="YG15" s="11"/>
      <c r="YH15" s="11"/>
      <c r="YI15" s="11"/>
      <c r="YJ15" s="11"/>
      <c r="YK15" s="11"/>
      <c r="YL15" s="11"/>
      <c r="YM15" s="11"/>
      <c r="YN15" s="11"/>
      <c r="YO15" s="11"/>
      <c r="YP15" s="11"/>
      <c r="YQ15" s="11"/>
      <c r="YR15" s="11"/>
      <c r="YS15" s="11"/>
      <c r="YT15" s="11"/>
      <c r="YU15" s="11"/>
      <c r="YV15" s="11"/>
      <c r="YW15" s="11"/>
      <c r="YX15" s="11"/>
      <c r="YY15" s="11"/>
      <c r="YZ15" s="11"/>
      <c r="ZA15" s="11"/>
      <c r="ZB15" s="11"/>
      <c r="ZC15" s="11"/>
      <c r="ZD15" s="11"/>
      <c r="ZE15" s="11"/>
      <c r="ZF15" s="11"/>
      <c r="ZG15" s="11"/>
      <c r="ZH15" s="11"/>
      <c r="ZI15" s="11"/>
      <c r="ZJ15" s="11"/>
      <c r="ZK15" s="11"/>
      <c r="ZL15" s="11"/>
      <c r="ZM15" s="11"/>
      <c r="ZN15" s="11"/>
      <c r="ZO15" s="11"/>
      <c r="ZP15" s="11"/>
      <c r="ZQ15" s="11"/>
      <c r="ZR15" s="11"/>
      <c r="ZS15" s="11"/>
      <c r="ZT15" s="11"/>
      <c r="ZU15" s="11"/>
      <c r="ZV15" s="11"/>
      <c r="ZW15" s="11"/>
      <c r="ZX15" s="11"/>
      <c r="ZY15" s="11"/>
      <c r="ZZ15" s="11"/>
      <c r="AAA15" s="11"/>
      <c r="AAB15" s="11"/>
      <c r="AAC15" s="11"/>
      <c r="AAD15" s="11"/>
      <c r="AAE15" s="11"/>
      <c r="AAF15" s="11"/>
      <c r="AAG15" s="11"/>
      <c r="AAH15" s="11"/>
      <c r="AAI15" s="11"/>
      <c r="AAJ15" s="11"/>
      <c r="AAK15" s="11"/>
      <c r="AAL15" s="11"/>
      <c r="AAM15" s="11"/>
      <c r="AAN15" s="11"/>
      <c r="AAO15" s="11"/>
      <c r="AAP15" s="11"/>
      <c r="AAQ15" s="11"/>
      <c r="AAR15" s="11"/>
      <c r="AAS15" s="11"/>
      <c r="AAT15" s="11"/>
      <c r="AAU15" s="11"/>
      <c r="AAV15" s="11"/>
      <c r="AAW15" s="11"/>
      <c r="AAX15" s="11"/>
      <c r="AAY15" s="11"/>
      <c r="AAZ15" s="11"/>
      <c r="ABA15" s="11"/>
      <c r="ABB15" s="11"/>
      <c r="ABC15" s="11"/>
      <c r="ABD15" s="11"/>
      <c r="ABE15" s="11"/>
      <c r="ABF15" s="11"/>
      <c r="ABG15" s="11"/>
      <c r="ABH15" s="11"/>
      <c r="ABI15" s="11"/>
      <c r="ABJ15" s="11"/>
      <c r="ABK15" s="11"/>
      <c r="ABL15" s="11"/>
      <c r="ABM15" s="11"/>
      <c r="ABN15" s="11"/>
      <c r="ABO15" s="11"/>
      <c r="ABP15" s="11"/>
      <c r="ABQ15" s="11"/>
      <c r="ABR15" s="11"/>
      <c r="ABS15" s="11"/>
      <c r="ABT15" s="11"/>
      <c r="ABU15" s="11"/>
      <c r="ABV15" s="11"/>
      <c r="ABW15" s="11"/>
      <c r="ABX15" s="11"/>
      <c r="ABY15" s="11"/>
      <c r="ABZ15" s="11"/>
      <c r="ACA15" s="11"/>
      <c r="ACB15" s="11"/>
      <c r="ACC15" s="11"/>
      <c r="ACD15" s="11"/>
      <c r="ACE15" s="11"/>
      <c r="ACF15" s="11"/>
      <c r="ACG15" s="11"/>
      <c r="ACH15" s="11"/>
      <c r="ACI15" s="11"/>
      <c r="ACJ15" s="11"/>
      <c r="ACK15" s="11"/>
      <c r="ACL15" s="11"/>
      <c r="ACM15" s="11"/>
      <c r="ACN15" s="11"/>
      <c r="ACO15" s="11"/>
      <c r="ACP15" s="11"/>
      <c r="ACQ15" s="11"/>
      <c r="ACR15" s="11"/>
      <c r="ACS15" s="11"/>
      <c r="ACT15" s="11"/>
      <c r="ACU15" s="11"/>
      <c r="ACV15" s="11"/>
      <c r="ACW15" s="11"/>
      <c r="ACX15" s="11"/>
      <c r="ACY15" s="11"/>
      <c r="ACZ15" s="11"/>
      <c r="ADA15" s="11"/>
      <c r="ADB15" s="11"/>
      <c r="ADC15" s="11"/>
      <c r="ADD15" s="11"/>
      <c r="ADE15" s="11"/>
      <c r="ADF15" s="11"/>
      <c r="ADG15" s="11"/>
      <c r="ADH15" s="11"/>
      <c r="ADI15" s="11"/>
      <c r="ADJ15" s="11"/>
      <c r="ADK15" s="11"/>
      <c r="ADL15" s="11"/>
      <c r="ADM15" s="11"/>
      <c r="ADN15" s="11"/>
      <c r="ADO15" s="11"/>
      <c r="ADP15" s="11"/>
      <c r="ADQ15" s="11"/>
      <c r="ADR15" s="11"/>
      <c r="ADS15" s="11"/>
      <c r="ADT15" s="11"/>
      <c r="ADU15" s="11"/>
      <c r="ADV15" s="11"/>
      <c r="ADW15" s="11"/>
      <c r="ADX15" s="11"/>
      <c r="ADY15" s="11"/>
      <c r="ADZ15" s="11"/>
      <c r="AEA15" s="11"/>
      <c r="AEB15" s="11"/>
      <c r="AEC15" s="11"/>
      <c r="AED15" s="11"/>
      <c r="AEE15" s="11"/>
      <c r="AEF15" s="11"/>
      <c r="AEG15" s="11"/>
      <c r="AEH15" s="11"/>
      <c r="AEI15" s="11"/>
      <c r="AEJ15" s="11"/>
      <c r="AEK15" s="11"/>
      <c r="AEL15" s="11"/>
      <c r="AEM15" s="11"/>
      <c r="AEN15" s="11"/>
      <c r="AEO15" s="11"/>
      <c r="AEP15" s="11"/>
      <c r="AEQ15" s="11"/>
      <c r="AER15" s="11"/>
      <c r="AES15" s="11"/>
      <c r="AET15" s="11"/>
      <c r="AEU15" s="11"/>
      <c r="AEV15" s="11"/>
      <c r="AEW15" s="11"/>
      <c r="AEX15" s="11"/>
      <c r="AEY15" s="11"/>
      <c r="AEZ15" s="11"/>
      <c r="AFA15" s="11"/>
      <c r="AFB15" s="11"/>
      <c r="AFC15" s="11"/>
      <c r="AFD15" s="11"/>
      <c r="AFE15" s="11"/>
      <c r="AFF15" s="11"/>
      <c r="AFG15" s="11"/>
      <c r="AFH15" s="11"/>
      <c r="AFI15" s="11"/>
      <c r="AFJ15" s="11"/>
      <c r="AFK15" s="11"/>
      <c r="AFL15" s="11"/>
      <c r="AFM15" s="11"/>
      <c r="AFN15" s="11"/>
      <c r="AFO15" s="11"/>
      <c r="AFP15" s="11"/>
      <c r="AFQ15" s="11"/>
      <c r="AFR15" s="11"/>
      <c r="AFS15" s="11"/>
      <c r="AFT15" s="11"/>
      <c r="AFU15" s="11"/>
      <c r="AFV15" s="11"/>
      <c r="AFW15" s="11"/>
      <c r="AFX15" s="11"/>
      <c r="AFY15" s="11"/>
      <c r="AFZ15" s="11"/>
      <c r="AGA15" s="11"/>
      <c r="AGB15" s="11"/>
      <c r="AGC15" s="11"/>
      <c r="AGD15" s="11"/>
      <c r="AGE15" s="11"/>
      <c r="AGF15" s="11"/>
      <c r="AGG15" s="11"/>
      <c r="AGH15" s="11"/>
      <c r="AGI15" s="11"/>
      <c r="AGJ15" s="11"/>
      <c r="AGK15" s="11"/>
      <c r="AGL15" s="11"/>
      <c r="AGM15" s="11"/>
      <c r="AGN15" s="11"/>
      <c r="AGO15" s="11"/>
      <c r="AGP15" s="11"/>
      <c r="AGQ15" s="11"/>
      <c r="AGR15" s="11"/>
      <c r="AGS15" s="11"/>
      <c r="AGT15" s="11"/>
      <c r="AGU15" s="11"/>
      <c r="AGV15" s="11"/>
      <c r="AGW15" s="11"/>
      <c r="AGX15" s="11"/>
      <c r="AGY15" s="11"/>
      <c r="AGZ15" s="11"/>
      <c r="AHA15" s="11"/>
      <c r="AHB15" s="11"/>
      <c r="AHC15" s="11"/>
      <c r="AHD15" s="11"/>
      <c r="AHE15" s="11"/>
      <c r="AHF15" s="11"/>
      <c r="AHG15" s="11"/>
      <c r="AHH15" s="11"/>
      <c r="AHI15" s="11"/>
      <c r="AHJ15" s="11"/>
      <c r="AHK15" s="11"/>
      <c r="AHL15" s="11"/>
      <c r="AHM15" s="11"/>
      <c r="AHN15" s="11"/>
      <c r="AHO15" s="11"/>
      <c r="AHP15" s="11"/>
      <c r="AHQ15" s="11"/>
      <c r="AHR15" s="11"/>
      <c r="AHS15" s="11"/>
      <c r="AHT15" s="11"/>
      <c r="AHU15" s="11"/>
      <c r="AHV15" s="11"/>
      <c r="AHW15" s="11"/>
      <c r="AHX15" s="11"/>
      <c r="AHY15" s="11"/>
      <c r="AHZ15" s="11"/>
      <c r="AIA15" s="11"/>
      <c r="AIB15" s="11"/>
      <c r="AIC15" s="11"/>
      <c r="AID15" s="11"/>
      <c r="AIE15" s="11"/>
      <c r="AIF15" s="11"/>
      <c r="AIG15" s="11"/>
      <c r="AIH15" s="11"/>
      <c r="AII15" s="11"/>
      <c r="AIJ15" s="11"/>
      <c r="AIK15" s="11"/>
      <c r="AIL15" s="11"/>
      <c r="AIM15" s="11"/>
      <c r="AIN15" s="11"/>
      <c r="AIO15" s="11"/>
      <c r="AIP15" s="11"/>
      <c r="AIQ15" s="11"/>
      <c r="AIR15" s="11"/>
      <c r="AIS15" s="11"/>
      <c r="AIT15" s="11"/>
      <c r="AIU15" s="11"/>
      <c r="AIV15" s="11"/>
      <c r="AIW15" s="11"/>
      <c r="AIX15" s="11"/>
      <c r="AIY15" s="11"/>
      <c r="AIZ15" s="11"/>
      <c r="AJA15" s="11"/>
      <c r="AJB15" s="11"/>
      <c r="AJC15" s="11"/>
      <c r="AJD15" s="11"/>
      <c r="AJE15" s="11"/>
      <c r="AJF15" s="11"/>
      <c r="AJG15" s="11"/>
      <c r="AJH15" s="11"/>
      <c r="AJI15" s="11"/>
      <c r="AJJ15" s="11"/>
      <c r="AJK15" s="11"/>
      <c r="AJL15" s="11"/>
      <c r="AJM15" s="11"/>
      <c r="AJN15" s="11"/>
      <c r="AJO15" s="11"/>
      <c r="AJP15" s="11"/>
      <c r="AJQ15" s="11"/>
      <c r="AJR15" s="11"/>
      <c r="AJS15" s="11"/>
      <c r="AJT15" s="11"/>
      <c r="AJU15" s="11"/>
      <c r="AJV15" s="11"/>
      <c r="AJW15" s="11"/>
      <c r="AJX15" s="11"/>
      <c r="AJY15" s="11"/>
      <c r="AJZ15" s="11"/>
      <c r="AKA15" s="11"/>
      <c r="AKB15" s="11"/>
      <c r="AKC15" s="11"/>
      <c r="AKD15" s="11"/>
      <c r="AKE15" s="11"/>
      <c r="AKF15" s="11"/>
      <c r="AKG15" s="11"/>
      <c r="AKH15" s="11"/>
      <c r="AKI15" s="11"/>
      <c r="AKJ15" s="11"/>
      <c r="AKK15" s="11"/>
      <c r="AKL15" s="11"/>
      <c r="AKM15" s="11"/>
      <c r="AKN15" s="11"/>
      <c r="AKO15" s="11"/>
      <c r="AKP15" s="11"/>
      <c r="AKQ15" s="11"/>
      <c r="AKR15" s="11"/>
      <c r="AKS15" s="11"/>
      <c r="AKT15" s="11"/>
      <c r="AKU15" s="11"/>
      <c r="AKV15" s="11"/>
      <c r="AKW15" s="11"/>
      <c r="AKX15" s="11"/>
      <c r="AKY15" s="11"/>
      <c r="AKZ15" s="11"/>
      <c r="ALA15" s="11"/>
      <c r="ALB15" s="11"/>
      <c r="ALC15" s="11"/>
      <c r="ALD15" s="11"/>
      <c r="ALE15" s="11"/>
      <c r="ALF15" s="11"/>
      <c r="ALG15" s="11"/>
      <c r="ALH15" s="11"/>
      <c r="ALI15" s="11"/>
      <c r="ALJ15" s="11"/>
      <c r="ALK15" s="11"/>
      <c r="ALL15" s="11"/>
      <c r="ALM15" s="11"/>
      <c r="ALN15" s="11"/>
      <c r="ALO15" s="11"/>
      <c r="ALP15" s="11"/>
      <c r="ALQ15" s="11"/>
      <c r="ALR15" s="11"/>
    </row>
    <row r="16" spans="1:1006" s="12" customFormat="1" ht="45" x14ac:dyDescent="0.25">
      <c r="A16" s="7">
        <v>11</v>
      </c>
      <c r="B16" s="8" t="s">
        <v>11</v>
      </c>
      <c r="C16" s="9">
        <v>50</v>
      </c>
      <c r="D16" s="10">
        <v>380</v>
      </c>
      <c r="E16" s="10">
        <f>C16*D16</f>
        <v>19000</v>
      </c>
      <c r="F16" s="33"/>
      <c r="G16" s="34"/>
      <c r="H16" s="29">
        <f>SUM(G16*C16)</f>
        <v>0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  <c r="IY16" s="11"/>
      <c r="IZ16" s="11"/>
      <c r="JA16" s="11"/>
      <c r="JB16" s="11"/>
      <c r="JC16" s="11"/>
      <c r="JD16" s="11"/>
      <c r="JE16" s="11"/>
      <c r="JF16" s="11"/>
      <c r="JG16" s="11"/>
      <c r="JH16" s="11"/>
      <c r="JI16" s="11"/>
      <c r="JJ16" s="11"/>
      <c r="JK16" s="11"/>
      <c r="JL16" s="11"/>
      <c r="JM16" s="11"/>
      <c r="JN16" s="11"/>
      <c r="JO16" s="11"/>
      <c r="JP16" s="11"/>
      <c r="JQ16" s="11"/>
      <c r="JR16" s="11"/>
      <c r="JS16" s="11"/>
      <c r="JT16" s="11"/>
      <c r="JU16" s="11"/>
      <c r="JV16" s="11"/>
      <c r="JW16" s="11"/>
      <c r="JX16" s="11"/>
      <c r="JY16" s="11"/>
      <c r="JZ16" s="11"/>
      <c r="KA16" s="11"/>
      <c r="KB16" s="11"/>
      <c r="KC16" s="11"/>
      <c r="KD16" s="11"/>
      <c r="KE16" s="11"/>
      <c r="KF16" s="11"/>
      <c r="KG16" s="11"/>
      <c r="KH16" s="11"/>
      <c r="KI16" s="11"/>
      <c r="KJ16" s="11"/>
      <c r="KK16" s="11"/>
      <c r="KL16" s="11"/>
      <c r="KM16" s="11"/>
      <c r="KN16" s="11"/>
      <c r="KO16" s="11"/>
      <c r="KP16" s="11"/>
      <c r="KQ16" s="11"/>
      <c r="KR16" s="11"/>
      <c r="KS16" s="11"/>
      <c r="KT16" s="11"/>
      <c r="KU16" s="11"/>
      <c r="KV16" s="11"/>
      <c r="KW16" s="11"/>
      <c r="KX16" s="11"/>
      <c r="KY16" s="11"/>
      <c r="KZ16" s="11"/>
      <c r="LA16" s="11"/>
      <c r="LB16" s="11"/>
      <c r="LC16" s="11"/>
      <c r="LD16" s="11"/>
      <c r="LE16" s="11"/>
      <c r="LF16" s="11"/>
      <c r="LG16" s="11"/>
      <c r="LH16" s="11"/>
      <c r="LI16" s="11"/>
      <c r="LJ16" s="11"/>
      <c r="LK16" s="11"/>
      <c r="LL16" s="11"/>
      <c r="LM16" s="11"/>
      <c r="LN16" s="11"/>
      <c r="LO16" s="11"/>
      <c r="LP16" s="11"/>
      <c r="LQ16" s="11"/>
      <c r="LR16" s="11"/>
      <c r="LS16" s="11"/>
      <c r="LT16" s="11"/>
      <c r="LU16" s="11"/>
      <c r="LV16" s="11"/>
      <c r="LW16" s="11"/>
      <c r="LX16" s="11"/>
      <c r="LY16" s="11"/>
      <c r="LZ16" s="11"/>
      <c r="MA16" s="11"/>
      <c r="MB16" s="11"/>
      <c r="MC16" s="11"/>
      <c r="MD16" s="11"/>
      <c r="ME16" s="11"/>
      <c r="MF16" s="11"/>
      <c r="MG16" s="11"/>
      <c r="MH16" s="11"/>
      <c r="MI16" s="11"/>
      <c r="MJ16" s="11"/>
      <c r="MK16" s="11"/>
      <c r="ML16" s="11"/>
      <c r="MM16" s="11"/>
      <c r="MN16" s="11"/>
      <c r="MO16" s="11"/>
      <c r="MP16" s="11"/>
      <c r="MQ16" s="11"/>
      <c r="MR16" s="11"/>
      <c r="MS16" s="11"/>
      <c r="MT16" s="11"/>
      <c r="MU16" s="11"/>
      <c r="MV16" s="11"/>
      <c r="MW16" s="11"/>
      <c r="MX16" s="11"/>
      <c r="MY16" s="11"/>
      <c r="MZ16" s="11"/>
      <c r="NA16" s="11"/>
      <c r="NB16" s="11"/>
      <c r="NC16" s="11"/>
      <c r="ND16" s="11"/>
      <c r="NE16" s="11"/>
      <c r="NF16" s="11"/>
      <c r="NG16" s="11"/>
      <c r="NH16" s="11"/>
      <c r="NI16" s="11"/>
      <c r="NJ16" s="11"/>
      <c r="NK16" s="11"/>
      <c r="NL16" s="11"/>
      <c r="NM16" s="11"/>
      <c r="NN16" s="11"/>
      <c r="NO16" s="11"/>
      <c r="NP16" s="11"/>
      <c r="NQ16" s="11"/>
      <c r="NR16" s="11"/>
      <c r="NS16" s="11"/>
      <c r="NT16" s="11"/>
      <c r="NU16" s="11"/>
      <c r="NV16" s="11"/>
      <c r="NW16" s="11"/>
      <c r="NX16" s="11"/>
      <c r="NY16" s="11"/>
      <c r="NZ16" s="11"/>
      <c r="OA16" s="11"/>
      <c r="OB16" s="11"/>
      <c r="OC16" s="11"/>
      <c r="OD16" s="11"/>
      <c r="OE16" s="11"/>
      <c r="OF16" s="11"/>
      <c r="OG16" s="11"/>
      <c r="OH16" s="11"/>
      <c r="OI16" s="11"/>
      <c r="OJ16" s="11"/>
      <c r="OK16" s="11"/>
      <c r="OL16" s="11"/>
      <c r="OM16" s="11"/>
      <c r="ON16" s="11"/>
      <c r="OO16" s="11"/>
      <c r="OP16" s="11"/>
      <c r="OQ16" s="11"/>
      <c r="OR16" s="11"/>
      <c r="OS16" s="11"/>
      <c r="OT16" s="11"/>
      <c r="OU16" s="11"/>
      <c r="OV16" s="11"/>
      <c r="OW16" s="11"/>
      <c r="OX16" s="11"/>
      <c r="OY16" s="11"/>
      <c r="OZ16" s="11"/>
      <c r="PA16" s="11"/>
      <c r="PB16" s="11"/>
      <c r="PC16" s="11"/>
      <c r="PD16" s="11"/>
      <c r="PE16" s="11"/>
      <c r="PF16" s="11"/>
      <c r="PG16" s="11"/>
      <c r="PH16" s="11"/>
      <c r="PI16" s="11"/>
      <c r="PJ16" s="11"/>
      <c r="PK16" s="11"/>
      <c r="PL16" s="11"/>
      <c r="PM16" s="11"/>
      <c r="PN16" s="11"/>
      <c r="PO16" s="11"/>
      <c r="PP16" s="11"/>
      <c r="PQ16" s="11"/>
      <c r="PR16" s="11"/>
      <c r="PS16" s="11"/>
      <c r="PT16" s="11"/>
      <c r="PU16" s="11"/>
      <c r="PV16" s="11"/>
      <c r="PW16" s="11"/>
      <c r="PX16" s="11"/>
      <c r="PY16" s="11"/>
      <c r="PZ16" s="11"/>
      <c r="QA16" s="11"/>
      <c r="QB16" s="11"/>
      <c r="QC16" s="11"/>
      <c r="QD16" s="11"/>
      <c r="QE16" s="11"/>
      <c r="QF16" s="11"/>
      <c r="QG16" s="11"/>
      <c r="QH16" s="11"/>
      <c r="QI16" s="11"/>
      <c r="QJ16" s="11"/>
      <c r="QK16" s="11"/>
      <c r="QL16" s="11"/>
      <c r="QM16" s="11"/>
      <c r="QN16" s="11"/>
      <c r="QO16" s="11"/>
      <c r="QP16" s="11"/>
      <c r="QQ16" s="11"/>
      <c r="QR16" s="11"/>
      <c r="QS16" s="11"/>
      <c r="QT16" s="11"/>
      <c r="QU16" s="11"/>
      <c r="QV16" s="11"/>
      <c r="QW16" s="11"/>
      <c r="QX16" s="11"/>
      <c r="QY16" s="11"/>
      <c r="QZ16" s="11"/>
      <c r="RA16" s="11"/>
      <c r="RB16" s="11"/>
      <c r="RC16" s="11"/>
      <c r="RD16" s="11"/>
      <c r="RE16" s="11"/>
      <c r="RF16" s="11"/>
      <c r="RG16" s="11"/>
      <c r="RH16" s="11"/>
      <c r="RI16" s="11"/>
      <c r="RJ16" s="11"/>
      <c r="RK16" s="11"/>
      <c r="RL16" s="11"/>
      <c r="RM16" s="11"/>
      <c r="RN16" s="11"/>
      <c r="RO16" s="11"/>
      <c r="RP16" s="11"/>
      <c r="RQ16" s="11"/>
      <c r="RR16" s="11"/>
      <c r="RS16" s="11"/>
      <c r="RT16" s="11"/>
      <c r="RU16" s="11"/>
      <c r="RV16" s="11"/>
      <c r="RW16" s="11"/>
      <c r="RX16" s="11"/>
      <c r="RY16" s="11"/>
      <c r="RZ16" s="11"/>
      <c r="SA16" s="11"/>
      <c r="SB16" s="11"/>
      <c r="SC16" s="11"/>
      <c r="SD16" s="11"/>
      <c r="SE16" s="11"/>
      <c r="SF16" s="11"/>
      <c r="SG16" s="11"/>
      <c r="SH16" s="11"/>
      <c r="SI16" s="11"/>
      <c r="SJ16" s="11"/>
      <c r="SK16" s="11"/>
      <c r="SL16" s="11"/>
      <c r="SM16" s="11"/>
      <c r="SN16" s="11"/>
      <c r="SO16" s="11"/>
      <c r="SP16" s="11"/>
      <c r="SQ16" s="11"/>
      <c r="SR16" s="11"/>
      <c r="SS16" s="11"/>
      <c r="ST16" s="11"/>
      <c r="SU16" s="11"/>
      <c r="SV16" s="11"/>
      <c r="SW16" s="11"/>
      <c r="SX16" s="11"/>
      <c r="SY16" s="11"/>
      <c r="SZ16" s="11"/>
      <c r="TA16" s="11"/>
      <c r="TB16" s="11"/>
      <c r="TC16" s="11"/>
      <c r="TD16" s="11"/>
      <c r="TE16" s="11"/>
      <c r="TF16" s="11"/>
      <c r="TG16" s="11"/>
      <c r="TH16" s="11"/>
      <c r="TI16" s="11"/>
      <c r="TJ16" s="11"/>
      <c r="TK16" s="11"/>
      <c r="TL16" s="11"/>
      <c r="TM16" s="11"/>
      <c r="TN16" s="11"/>
      <c r="TO16" s="11"/>
      <c r="TP16" s="11"/>
      <c r="TQ16" s="11"/>
      <c r="TR16" s="11"/>
      <c r="TS16" s="11"/>
      <c r="TT16" s="11"/>
      <c r="TU16" s="11"/>
      <c r="TV16" s="11"/>
      <c r="TW16" s="11"/>
      <c r="TX16" s="11"/>
      <c r="TY16" s="11"/>
      <c r="TZ16" s="11"/>
      <c r="UA16" s="11"/>
      <c r="UB16" s="11"/>
      <c r="UC16" s="11"/>
      <c r="UD16" s="11"/>
      <c r="UE16" s="11"/>
      <c r="UF16" s="11"/>
      <c r="UG16" s="11"/>
      <c r="UH16" s="11"/>
      <c r="UI16" s="11"/>
      <c r="UJ16" s="11"/>
      <c r="UK16" s="11"/>
      <c r="UL16" s="11"/>
      <c r="UM16" s="11"/>
      <c r="UN16" s="11"/>
      <c r="UO16" s="11"/>
      <c r="UP16" s="11"/>
      <c r="UQ16" s="11"/>
      <c r="UR16" s="11"/>
      <c r="US16" s="11"/>
      <c r="UT16" s="11"/>
      <c r="UU16" s="11"/>
      <c r="UV16" s="11"/>
      <c r="UW16" s="11"/>
      <c r="UX16" s="11"/>
      <c r="UY16" s="11"/>
      <c r="UZ16" s="11"/>
      <c r="VA16" s="11"/>
      <c r="VB16" s="11"/>
      <c r="VC16" s="11"/>
      <c r="VD16" s="11"/>
      <c r="VE16" s="11"/>
      <c r="VF16" s="11"/>
      <c r="VG16" s="11"/>
      <c r="VH16" s="11"/>
      <c r="VI16" s="11"/>
      <c r="VJ16" s="11"/>
      <c r="VK16" s="11"/>
      <c r="VL16" s="11"/>
      <c r="VM16" s="11"/>
      <c r="VN16" s="11"/>
      <c r="VO16" s="11"/>
      <c r="VP16" s="11"/>
      <c r="VQ16" s="11"/>
      <c r="VR16" s="11"/>
      <c r="VS16" s="11"/>
      <c r="VT16" s="11"/>
      <c r="VU16" s="11"/>
      <c r="VV16" s="11"/>
      <c r="VW16" s="11"/>
      <c r="VX16" s="11"/>
      <c r="VY16" s="11"/>
      <c r="VZ16" s="11"/>
      <c r="WA16" s="11"/>
      <c r="WB16" s="11"/>
      <c r="WC16" s="11"/>
      <c r="WD16" s="11"/>
      <c r="WE16" s="11"/>
      <c r="WF16" s="11"/>
      <c r="WG16" s="11"/>
      <c r="WH16" s="11"/>
      <c r="WI16" s="11"/>
      <c r="WJ16" s="11"/>
      <c r="WK16" s="11"/>
      <c r="WL16" s="11"/>
      <c r="WM16" s="11"/>
      <c r="WN16" s="11"/>
      <c r="WO16" s="11"/>
      <c r="WP16" s="11"/>
      <c r="WQ16" s="11"/>
      <c r="WR16" s="11"/>
      <c r="WS16" s="11"/>
      <c r="WT16" s="11"/>
      <c r="WU16" s="11"/>
      <c r="WV16" s="11"/>
      <c r="WW16" s="11"/>
      <c r="WX16" s="11"/>
      <c r="WY16" s="11"/>
      <c r="WZ16" s="11"/>
      <c r="XA16" s="11"/>
      <c r="XB16" s="11"/>
      <c r="XC16" s="11"/>
      <c r="XD16" s="11"/>
      <c r="XE16" s="11"/>
      <c r="XF16" s="11"/>
      <c r="XG16" s="11"/>
      <c r="XH16" s="11"/>
      <c r="XI16" s="11"/>
      <c r="XJ16" s="11"/>
      <c r="XK16" s="11"/>
      <c r="XL16" s="11"/>
      <c r="XM16" s="11"/>
      <c r="XN16" s="11"/>
      <c r="XO16" s="11"/>
      <c r="XP16" s="11"/>
      <c r="XQ16" s="11"/>
      <c r="XR16" s="11"/>
      <c r="XS16" s="11"/>
      <c r="XT16" s="11"/>
      <c r="XU16" s="11"/>
      <c r="XV16" s="11"/>
      <c r="XW16" s="11"/>
      <c r="XX16" s="11"/>
      <c r="XY16" s="11"/>
      <c r="XZ16" s="11"/>
      <c r="YA16" s="11"/>
      <c r="YB16" s="11"/>
      <c r="YC16" s="11"/>
      <c r="YD16" s="11"/>
      <c r="YE16" s="11"/>
      <c r="YF16" s="11"/>
      <c r="YG16" s="11"/>
      <c r="YH16" s="11"/>
      <c r="YI16" s="11"/>
      <c r="YJ16" s="11"/>
      <c r="YK16" s="11"/>
      <c r="YL16" s="11"/>
      <c r="YM16" s="11"/>
      <c r="YN16" s="11"/>
      <c r="YO16" s="11"/>
      <c r="YP16" s="11"/>
      <c r="YQ16" s="11"/>
      <c r="YR16" s="11"/>
      <c r="YS16" s="11"/>
      <c r="YT16" s="11"/>
      <c r="YU16" s="11"/>
      <c r="YV16" s="11"/>
      <c r="YW16" s="11"/>
      <c r="YX16" s="11"/>
      <c r="YY16" s="11"/>
      <c r="YZ16" s="11"/>
      <c r="ZA16" s="11"/>
      <c r="ZB16" s="11"/>
      <c r="ZC16" s="11"/>
      <c r="ZD16" s="11"/>
      <c r="ZE16" s="11"/>
      <c r="ZF16" s="11"/>
      <c r="ZG16" s="11"/>
      <c r="ZH16" s="11"/>
      <c r="ZI16" s="11"/>
      <c r="ZJ16" s="11"/>
      <c r="ZK16" s="11"/>
      <c r="ZL16" s="11"/>
      <c r="ZM16" s="11"/>
      <c r="ZN16" s="11"/>
      <c r="ZO16" s="11"/>
      <c r="ZP16" s="11"/>
      <c r="ZQ16" s="11"/>
      <c r="ZR16" s="11"/>
      <c r="ZS16" s="11"/>
      <c r="ZT16" s="11"/>
      <c r="ZU16" s="11"/>
      <c r="ZV16" s="11"/>
      <c r="ZW16" s="11"/>
      <c r="ZX16" s="11"/>
      <c r="ZY16" s="11"/>
      <c r="ZZ16" s="11"/>
      <c r="AAA16" s="11"/>
      <c r="AAB16" s="11"/>
      <c r="AAC16" s="11"/>
      <c r="AAD16" s="11"/>
      <c r="AAE16" s="11"/>
      <c r="AAF16" s="11"/>
      <c r="AAG16" s="11"/>
      <c r="AAH16" s="11"/>
      <c r="AAI16" s="11"/>
      <c r="AAJ16" s="11"/>
      <c r="AAK16" s="11"/>
      <c r="AAL16" s="11"/>
      <c r="AAM16" s="11"/>
      <c r="AAN16" s="11"/>
      <c r="AAO16" s="11"/>
      <c r="AAP16" s="11"/>
      <c r="AAQ16" s="11"/>
      <c r="AAR16" s="11"/>
      <c r="AAS16" s="11"/>
      <c r="AAT16" s="11"/>
      <c r="AAU16" s="11"/>
      <c r="AAV16" s="11"/>
      <c r="AAW16" s="11"/>
      <c r="AAX16" s="11"/>
      <c r="AAY16" s="11"/>
      <c r="AAZ16" s="11"/>
      <c r="ABA16" s="11"/>
      <c r="ABB16" s="11"/>
      <c r="ABC16" s="11"/>
      <c r="ABD16" s="11"/>
      <c r="ABE16" s="11"/>
      <c r="ABF16" s="11"/>
      <c r="ABG16" s="11"/>
      <c r="ABH16" s="11"/>
      <c r="ABI16" s="11"/>
      <c r="ABJ16" s="11"/>
      <c r="ABK16" s="11"/>
      <c r="ABL16" s="11"/>
      <c r="ABM16" s="11"/>
      <c r="ABN16" s="11"/>
      <c r="ABO16" s="11"/>
      <c r="ABP16" s="11"/>
      <c r="ABQ16" s="11"/>
      <c r="ABR16" s="11"/>
      <c r="ABS16" s="11"/>
      <c r="ABT16" s="11"/>
      <c r="ABU16" s="11"/>
      <c r="ABV16" s="11"/>
      <c r="ABW16" s="11"/>
      <c r="ABX16" s="11"/>
      <c r="ABY16" s="11"/>
      <c r="ABZ16" s="11"/>
      <c r="ACA16" s="11"/>
      <c r="ACB16" s="11"/>
      <c r="ACC16" s="11"/>
      <c r="ACD16" s="11"/>
      <c r="ACE16" s="11"/>
      <c r="ACF16" s="11"/>
      <c r="ACG16" s="11"/>
      <c r="ACH16" s="11"/>
      <c r="ACI16" s="11"/>
      <c r="ACJ16" s="11"/>
      <c r="ACK16" s="11"/>
      <c r="ACL16" s="11"/>
      <c r="ACM16" s="11"/>
      <c r="ACN16" s="11"/>
      <c r="ACO16" s="11"/>
      <c r="ACP16" s="11"/>
      <c r="ACQ16" s="11"/>
      <c r="ACR16" s="11"/>
      <c r="ACS16" s="11"/>
      <c r="ACT16" s="11"/>
      <c r="ACU16" s="11"/>
      <c r="ACV16" s="11"/>
      <c r="ACW16" s="11"/>
      <c r="ACX16" s="11"/>
      <c r="ACY16" s="11"/>
      <c r="ACZ16" s="11"/>
      <c r="ADA16" s="11"/>
      <c r="ADB16" s="11"/>
      <c r="ADC16" s="11"/>
      <c r="ADD16" s="11"/>
      <c r="ADE16" s="11"/>
      <c r="ADF16" s="11"/>
      <c r="ADG16" s="11"/>
      <c r="ADH16" s="11"/>
      <c r="ADI16" s="11"/>
      <c r="ADJ16" s="11"/>
      <c r="ADK16" s="11"/>
      <c r="ADL16" s="11"/>
      <c r="ADM16" s="11"/>
      <c r="ADN16" s="11"/>
      <c r="ADO16" s="11"/>
      <c r="ADP16" s="11"/>
      <c r="ADQ16" s="11"/>
      <c r="ADR16" s="11"/>
      <c r="ADS16" s="11"/>
      <c r="ADT16" s="11"/>
      <c r="ADU16" s="11"/>
      <c r="ADV16" s="11"/>
      <c r="ADW16" s="11"/>
      <c r="ADX16" s="11"/>
      <c r="ADY16" s="11"/>
      <c r="ADZ16" s="11"/>
      <c r="AEA16" s="11"/>
      <c r="AEB16" s="11"/>
      <c r="AEC16" s="11"/>
      <c r="AED16" s="11"/>
      <c r="AEE16" s="11"/>
      <c r="AEF16" s="11"/>
      <c r="AEG16" s="11"/>
      <c r="AEH16" s="11"/>
      <c r="AEI16" s="11"/>
      <c r="AEJ16" s="11"/>
      <c r="AEK16" s="11"/>
      <c r="AEL16" s="11"/>
      <c r="AEM16" s="11"/>
      <c r="AEN16" s="11"/>
      <c r="AEO16" s="11"/>
      <c r="AEP16" s="11"/>
      <c r="AEQ16" s="11"/>
      <c r="AER16" s="11"/>
      <c r="AES16" s="11"/>
      <c r="AET16" s="11"/>
      <c r="AEU16" s="11"/>
      <c r="AEV16" s="11"/>
      <c r="AEW16" s="11"/>
      <c r="AEX16" s="11"/>
      <c r="AEY16" s="11"/>
      <c r="AEZ16" s="11"/>
      <c r="AFA16" s="11"/>
      <c r="AFB16" s="11"/>
      <c r="AFC16" s="11"/>
      <c r="AFD16" s="11"/>
      <c r="AFE16" s="11"/>
      <c r="AFF16" s="11"/>
      <c r="AFG16" s="11"/>
      <c r="AFH16" s="11"/>
      <c r="AFI16" s="11"/>
      <c r="AFJ16" s="11"/>
      <c r="AFK16" s="11"/>
      <c r="AFL16" s="11"/>
      <c r="AFM16" s="11"/>
      <c r="AFN16" s="11"/>
      <c r="AFO16" s="11"/>
      <c r="AFP16" s="11"/>
      <c r="AFQ16" s="11"/>
      <c r="AFR16" s="11"/>
      <c r="AFS16" s="11"/>
      <c r="AFT16" s="11"/>
      <c r="AFU16" s="11"/>
      <c r="AFV16" s="11"/>
      <c r="AFW16" s="11"/>
      <c r="AFX16" s="11"/>
      <c r="AFY16" s="11"/>
      <c r="AFZ16" s="11"/>
      <c r="AGA16" s="11"/>
      <c r="AGB16" s="11"/>
      <c r="AGC16" s="11"/>
      <c r="AGD16" s="11"/>
      <c r="AGE16" s="11"/>
      <c r="AGF16" s="11"/>
      <c r="AGG16" s="11"/>
      <c r="AGH16" s="11"/>
      <c r="AGI16" s="11"/>
      <c r="AGJ16" s="11"/>
      <c r="AGK16" s="11"/>
      <c r="AGL16" s="11"/>
      <c r="AGM16" s="11"/>
      <c r="AGN16" s="11"/>
      <c r="AGO16" s="11"/>
      <c r="AGP16" s="11"/>
      <c r="AGQ16" s="11"/>
      <c r="AGR16" s="11"/>
      <c r="AGS16" s="11"/>
      <c r="AGT16" s="11"/>
      <c r="AGU16" s="11"/>
      <c r="AGV16" s="11"/>
      <c r="AGW16" s="11"/>
      <c r="AGX16" s="11"/>
      <c r="AGY16" s="11"/>
      <c r="AGZ16" s="11"/>
      <c r="AHA16" s="11"/>
      <c r="AHB16" s="11"/>
      <c r="AHC16" s="11"/>
      <c r="AHD16" s="11"/>
      <c r="AHE16" s="11"/>
      <c r="AHF16" s="11"/>
      <c r="AHG16" s="11"/>
      <c r="AHH16" s="11"/>
      <c r="AHI16" s="11"/>
      <c r="AHJ16" s="11"/>
      <c r="AHK16" s="11"/>
      <c r="AHL16" s="11"/>
      <c r="AHM16" s="11"/>
      <c r="AHN16" s="11"/>
      <c r="AHO16" s="11"/>
      <c r="AHP16" s="11"/>
      <c r="AHQ16" s="11"/>
      <c r="AHR16" s="11"/>
      <c r="AHS16" s="11"/>
      <c r="AHT16" s="11"/>
      <c r="AHU16" s="11"/>
      <c r="AHV16" s="11"/>
      <c r="AHW16" s="11"/>
      <c r="AHX16" s="11"/>
      <c r="AHY16" s="11"/>
      <c r="AHZ16" s="11"/>
      <c r="AIA16" s="11"/>
      <c r="AIB16" s="11"/>
      <c r="AIC16" s="11"/>
      <c r="AID16" s="11"/>
      <c r="AIE16" s="11"/>
      <c r="AIF16" s="11"/>
      <c r="AIG16" s="11"/>
      <c r="AIH16" s="11"/>
      <c r="AII16" s="11"/>
      <c r="AIJ16" s="11"/>
      <c r="AIK16" s="11"/>
      <c r="AIL16" s="11"/>
      <c r="AIM16" s="11"/>
      <c r="AIN16" s="11"/>
      <c r="AIO16" s="11"/>
      <c r="AIP16" s="11"/>
      <c r="AIQ16" s="11"/>
      <c r="AIR16" s="11"/>
      <c r="AIS16" s="11"/>
      <c r="AIT16" s="11"/>
      <c r="AIU16" s="11"/>
      <c r="AIV16" s="11"/>
      <c r="AIW16" s="11"/>
      <c r="AIX16" s="11"/>
      <c r="AIY16" s="11"/>
      <c r="AIZ16" s="11"/>
      <c r="AJA16" s="11"/>
      <c r="AJB16" s="11"/>
      <c r="AJC16" s="11"/>
      <c r="AJD16" s="11"/>
      <c r="AJE16" s="11"/>
      <c r="AJF16" s="11"/>
      <c r="AJG16" s="11"/>
      <c r="AJH16" s="11"/>
      <c r="AJI16" s="11"/>
      <c r="AJJ16" s="11"/>
      <c r="AJK16" s="11"/>
      <c r="AJL16" s="11"/>
      <c r="AJM16" s="11"/>
      <c r="AJN16" s="11"/>
      <c r="AJO16" s="11"/>
      <c r="AJP16" s="11"/>
      <c r="AJQ16" s="11"/>
      <c r="AJR16" s="11"/>
      <c r="AJS16" s="11"/>
      <c r="AJT16" s="11"/>
      <c r="AJU16" s="11"/>
      <c r="AJV16" s="11"/>
      <c r="AJW16" s="11"/>
      <c r="AJX16" s="11"/>
      <c r="AJY16" s="11"/>
      <c r="AJZ16" s="11"/>
      <c r="AKA16" s="11"/>
      <c r="AKB16" s="11"/>
      <c r="AKC16" s="11"/>
      <c r="AKD16" s="11"/>
      <c r="AKE16" s="11"/>
      <c r="AKF16" s="11"/>
      <c r="AKG16" s="11"/>
      <c r="AKH16" s="11"/>
      <c r="AKI16" s="11"/>
      <c r="AKJ16" s="11"/>
      <c r="AKK16" s="11"/>
      <c r="AKL16" s="11"/>
      <c r="AKM16" s="11"/>
      <c r="AKN16" s="11"/>
      <c r="AKO16" s="11"/>
      <c r="AKP16" s="11"/>
      <c r="AKQ16" s="11"/>
      <c r="AKR16" s="11"/>
      <c r="AKS16" s="11"/>
      <c r="AKT16" s="11"/>
      <c r="AKU16" s="11"/>
      <c r="AKV16" s="11"/>
      <c r="AKW16" s="11"/>
      <c r="AKX16" s="11"/>
      <c r="AKY16" s="11"/>
      <c r="AKZ16" s="11"/>
      <c r="ALA16" s="11"/>
      <c r="ALB16" s="11"/>
      <c r="ALC16" s="11"/>
      <c r="ALD16" s="11"/>
      <c r="ALE16" s="11"/>
      <c r="ALF16" s="11"/>
      <c r="ALG16" s="11"/>
      <c r="ALH16" s="11"/>
      <c r="ALI16" s="11"/>
      <c r="ALJ16" s="11"/>
      <c r="ALK16" s="11"/>
      <c r="ALL16" s="11"/>
      <c r="ALM16" s="11"/>
      <c r="ALN16" s="11"/>
      <c r="ALO16" s="11"/>
      <c r="ALP16" s="11"/>
      <c r="ALQ16" s="11"/>
      <c r="ALR16" s="11"/>
    </row>
    <row r="17" spans="1:1006" s="12" customFormat="1" ht="45" x14ac:dyDescent="0.25">
      <c r="A17" s="7">
        <v>12</v>
      </c>
      <c r="B17" s="8" t="s">
        <v>12</v>
      </c>
      <c r="C17" s="9">
        <v>50</v>
      </c>
      <c r="D17" s="10">
        <v>425</v>
      </c>
      <c r="E17" s="10">
        <f>C17*D17</f>
        <v>21250</v>
      </c>
      <c r="F17" s="33"/>
      <c r="G17" s="34"/>
      <c r="H17" s="29">
        <f>SUM(G17*C17)</f>
        <v>0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  <c r="IY17" s="11"/>
      <c r="IZ17" s="11"/>
      <c r="JA17" s="11"/>
      <c r="JB17" s="11"/>
      <c r="JC17" s="11"/>
      <c r="JD17" s="11"/>
      <c r="JE17" s="11"/>
      <c r="JF17" s="11"/>
      <c r="JG17" s="11"/>
      <c r="JH17" s="11"/>
      <c r="JI17" s="11"/>
      <c r="JJ17" s="11"/>
      <c r="JK17" s="11"/>
      <c r="JL17" s="11"/>
      <c r="JM17" s="11"/>
      <c r="JN17" s="11"/>
      <c r="JO17" s="11"/>
      <c r="JP17" s="11"/>
      <c r="JQ17" s="11"/>
      <c r="JR17" s="11"/>
      <c r="JS17" s="11"/>
      <c r="JT17" s="11"/>
      <c r="JU17" s="11"/>
      <c r="JV17" s="11"/>
      <c r="JW17" s="11"/>
      <c r="JX17" s="11"/>
      <c r="JY17" s="11"/>
      <c r="JZ17" s="11"/>
      <c r="KA17" s="11"/>
      <c r="KB17" s="11"/>
      <c r="KC17" s="11"/>
      <c r="KD17" s="11"/>
      <c r="KE17" s="11"/>
      <c r="KF17" s="11"/>
      <c r="KG17" s="11"/>
      <c r="KH17" s="11"/>
      <c r="KI17" s="11"/>
      <c r="KJ17" s="11"/>
      <c r="KK17" s="11"/>
      <c r="KL17" s="11"/>
      <c r="KM17" s="11"/>
      <c r="KN17" s="11"/>
      <c r="KO17" s="11"/>
      <c r="KP17" s="11"/>
      <c r="KQ17" s="11"/>
      <c r="KR17" s="11"/>
      <c r="KS17" s="11"/>
      <c r="KT17" s="11"/>
      <c r="KU17" s="11"/>
      <c r="KV17" s="11"/>
      <c r="KW17" s="11"/>
      <c r="KX17" s="11"/>
      <c r="KY17" s="11"/>
      <c r="KZ17" s="11"/>
      <c r="LA17" s="11"/>
      <c r="LB17" s="11"/>
      <c r="LC17" s="11"/>
      <c r="LD17" s="11"/>
      <c r="LE17" s="11"/>
      <c r="LF17" s="11"/>
      <c r="LG17" s="11"/>
      <c r="LH17" s="11"/>
      <c r="LI17" s="11"/>
      <c r="LJ17" s="11"/>
      <c r="LK17" s="11"/>
      <c r="LL17" s="11"/>
      <c r="LM17" s="11"/>
      <c r="LN17" s="11"/>
      <c r="LO17" s="11"/>
      <c r="LP17" s="11"/>
      <c r="LQ17" s="11"/>
      <c r="LR17" s="11"/>
      <c r="LS17" s="11"/>
      <c r="LT17" s="11"/>
      <c r="LU17" s="11"/>
      <c r="LV17" s="11"/>
      <c r="LW17" s="11"/>
      <c r="LX17" s="11"/>
      <c r="LY17" s="11"/>
      <c r="LZ17" s="11"/>
      <c r="MA17" s="11"/>
      <c r="MB17" s="11"/>
      <c r="MC17" s="11"/>
      <c r="MD17" s="11"/>
      <c r="ME17" s="11"/>
      <c r="MF17" s="11"/>
      <c r="MG17" s="11"/>
      <c r="MH17" s="11"/>
      <c r="MI17" s="11"/>
      <c r="MJ17" s="11"/>
      <c r="MK17" s="11"/>
      <c r="ML17" s="11"/>
      <c r="MM17" s="11"/>
      <c r="MN17" s="11"/>
      <c r="MO17" s="11"/>
      <c r="MP17" s="11"/>
      <c r="MQ17" s="11"/>
      <c r="MR17" s="11"/>
      <c r="MS17" s="11"/>
      <c r="MT17" s="11"/>
      <c r="MU17" s="11"/>
      <c r="MV17" s="11"/>
      <c r="MW17" s="11"/>
      <c r="MX17" s="11"/>
      <c r="MY17" s="11"/>
      <c r="MZ17" s="11"/>
      <c r="NA17" s="11"/>
      <c r="NB17" s="11"/>
      <c r="NC17" s="11"/>
      <c r="ND17" s="11"/>
      <c r="NE17" s="11"/>
      <c r="NF17" s="11"/>
      <c r="NG17" s="11"/>
      <c r="NH17" s="11"/>
      <c r="NI17" s="11"/>
      <c r="NJ17" s="11"/>
      <c r="NK17" s="11"/>
      <c r="NL17" s="11"/>
      <c r="NM17" s="11"/>
      <c r="NN17" s="11"/>
      <c r="NO17" s="11"/>
      <c r="NP17" s="11"/>
      <c r="NQ17" s="11"/>
      <c r="NR17" s="11"/>
      <c r="NS17" s="11"/>
      <c r="NT17" s="11"/>
      <c r="NU17" s="11"/>
      <c r="NV17" s="11"/>
      <c r="NW17" s="11"/>
      <c r="NX17" s="11"/>
      <c r="NY17" s="11"/>
      <c r="NZ17" s="11"/>
      <c r="OA17" s="11"/>
      <c r="OB17" s="11"/>
      <c r="OC17" s="11"/>
      <c r="OD17" s="11"/>
      <c r="OE17" s="11"/>
      <c r="OF17" s="11"/>
      <c r="OG17" s="11"/>
      <c r="OH17" s="11"/>
      <c r="OI17" s="11"/>
      <c r="OJ17" s="11"/>
      <c r="OK17" s="11"/>
      <c r="OL17" s="11"/>
      <c r="OM17" s="11"/>
      <c r="ON17" s="11"/>
      <c r="OO17" s="11"/>
      <c r="OP17" s="11"/>
      <c r="OQ17" s="11"/>
      <c r="OR17" s="11"/>
      <c r="OS17" s="11"/>
      <c r="OT17" s="11"/>
      <c r="OU17" s="11"/>
      <c r="OV17" s="11"/>
      <c r="OW17" s="11"/>
      <c r="OX17" s="11"/>
      <c r="OY17" s="11"/>
      <c r="OZ17" s="11"/>
      <c r="PA17" s="11"/>
      <c r="PB17" s="11"/>
      <c r="PC17" s="11"/>
      <c r="PD17" s="11"/>
      <c r="PE17" s="11"/>
      <c r="PF17" s="11"/>
      <c r="PG17" s="11"/>
      <c r="PH17" s="11"/>
      <c r="PI17" s="11"/>
      <c r="PJ17" s="11"/>
      <c r="PK17" s="11"/>
      <c r="PL17" s="11"/>
      <c r="PM17" s="11"/>
      <c r="PN17" s="11"/>
      <c r="PO17" s="11"/>
      <c r="PP17" s="11"/>
      <c r="PQ17" s="11"/>
      <c r="PR17" s="11"/>
      <c r="PS17" s="11"/>
      <c r="PT17" s="11"/>
      <c r="PU17" s="11"/>
      <c r="PV17" s="11"/>
      <c r="PW17" s="11"/>
      <c r="PX17" s="11"/>
      <c r="PY17" s="11"/>
      <c r="PZ17" s="11"/>
      <c r="QA17" s="11"/>
      <c r="QB17" s="11"/>
      <c r="QC17" s="11"/>
      <c r="QD17" s="11"/>
      <c r="QE17" s="11"/>
      <c r="QF17" s="11"/>
      <c r="QG17" s="11"/>
      <c r="QH17" s="11"/>
      <c r="QI17" s="11"/>
      <c r="QJ17" s="11"/>
      <c r="QK17" s="11"/>
      <c r="QL17" s="11"/>
      <c r="QM17" s="11"/>
      <c r="QN17" s="11"/>
      <c r="QO17" s="11"/>
      <c r="QP17" s="11"/>
      <c r="QQ17" s="11"/>
      <c r="QR17" s="11"/>
      <c r="QS17" s="11"/>
      <c r="QT17" s="11"/>
      <c r="QU17" s="11"/>
      <c r="QV17" s="11"/>
      <c r="QW17" s="11"/>
      <c r="QX17" s="11"/>
      <c r="QY17" s="11"/>
      <c r="QZ17" s="11"/>
      <c r="RA17" s="11"/>
      <c r="RB17" s="11"/>
      <c r="RC17" s="11"/>
      <c r="RD17" s="11"/>
      <c r="RE17" s="11"/>
      <c r="RF17" s="11"/>
      <c r="RG17" s="11"/>
      <c r="RH17" s="11"/>
      <c r="RI17" s="11"/>
      <c r="RJ17" s="11"/>
      <c r="RK17" s="11"/>
      <c r="RL17" s="11"/>
      <c r="RM17" s="11"/>
      <c r="RN17" s="11"/>
      <c r="RO17" s="11"/>
      <c r="RP17" s="11"/>
      <c r="RQ17" s="11"/>
      <c r="RR17" s="11"/>
      <c r="RS17" s="11"/>
      <c r="RT17" s="11"/>
      <c r="RU17" s="11"/>
      <c r="RV17" s="11"/>
      <c r="RW17" s="11"/>
      <c r="RX17" s="11"/>
      <c r="RY17" s="11"/>
      <c r="RZ17" s="11"/>
      <c r="SA17" s="11"/>
      <c r="SB17" s="11"/>
      <c r="SC17" s="11"/>
      <c r="SD17" s="11"/>
      <c r="SE17" s="11"/>
      <c r="SF17" s="11"/>
      <c r="SG17" s="11"/>
      <c r="SH17" s="11"/>
      <c r="SI17" s="11"/>
      <c r="SJ17" s="11"/>
      <c r="SK17" s="11"/>
      <c r="SL17" s="11"/>
      <c r="SM17" s="11"/>
      <c r="SN17" s="11"/>
      <c r="SO17" s="11"/>
      <c r="SP17" s="11"/>
      <c r="SQ17" s="11"/>
      <c r="SR17" s="11"/>
      <c r="SS17" s="11"/>
      <c r="ST17" s="11"/>
      <c r="SU17" s="11"/>
      <c r="SV17" s="11"/>
      <c r="SW17" s="11"/>
      <c r="SX17" s="11"/>
      <c r="SY17" s="11"/>
      <c r="SZ17" s="11"/>
      <c r="TA17" s="11"/>
      <c r="TB17" s="11"/>
      <c r="TC17" s="11"/>
      <c r="TD17" s="11"/>
      <c r="TE17" s="11"/>
      <c r="TF17" s="11"/>
      <c r="TG17" s="11"/>
      <c r="TH17" s="11"/>
      <c r="TI17" s="11"/>
      <c r="TJ17" s="11"/>
      <c r="TK17" s="11"/>
      <c r="TL17" s="11"/>
      <c r="TM17" s="11"/>
      <c r="TN17" s="11"/>
      <c r="TO17" s="11"/>
      <c r="TP17" s="11"/>
      <c r="TQ17" s="11"/>
      <c r="TR17" s="11"/>
      <c r="TS17" s="11"/>
      <c r="TT17" s="11"/>
      <c r="TU17" s="11"/>
      <c r="TV17" s="11"/>
      <c r="TW17" s="11"/>
      <c r="TX17" s="11"/>
      <c r="TY17" s="11"/>
      <c r="TZ17" s="11"/>
      <c r="UA17" s="11"/>
      <c r="UB17" s="11"/>
      <c r="UC17" s="11"/>
      <c r="UD17" s="11"/>
      <c r="UE17" s="11"/>
      <c r="UF17" s="11"/>
      <c r="UG17" s="11"/>
      <c r="UH17" s="11"/>
      <c r="UI17" s="11"/>
      <c r="UJ17" s="11"/>
      <c r="UK17" s="11"/>
      <c r="UL17" s="11"/>
      <c r="UM17" s="11"/>
      <c r="UN17" s="11"/>
      <c r="UO17" s="11"/>
      <c r="UP17" s="11"/>
      <c r="UQ17" s="11"/>
      <c r="UR17" s="11"/>
      <c r="US17" s="11"/>
      <c r="UT17" s="11"/>
      <c r="UU17" s="11"/>
      <c r="UV17" s="11"/>
      <c r="UW17" s="11"/>
      <c r="UX17" s="11"/>
      <c r="UY17" s="11"/>
      <c r="UZ17" s="11"/>
      <c r="VA17" s="11"/>
      <c r="VB17" s="11"/>
      <c r="VC17" s="11"/>
      <c r="VD17" s="11"/>
      <c r="VE17" s="11"/>
      <c r="VF17" s="11"/>
      <c r="VG17" s="11"/>
      <c r="VH17" s="11"/>
      <c r="VI17" s="11"/>
      <c r="VJ17" s="11"/>
      <c r="VK17" s="11"/>
      <c r="VL17" s="11"/>
      <c r="VM17" s="11"/>
      <c r="VN17" s="11"/>
      <c r="VO17" s="11"/>
      <c r="VP17" s="11"/>
      <c r="VQ17" s="11"/>
      <c r="VR17" s="11"/>
      <c r="VS17" s="11"/>
      <c r="VT17" s="11"/>
      <c r="VU17" s="11"/>
      <c r="VV17" s="11"/>
      <c r="VW17" s="11"/>
      <c r="VX17" s="11"/>
      <c r="VY17" s="11"/>
      <c r="VZ17" s="11"/>
      <c r="WA17" s="11"/>
      <c r="WB17" s="11"/>
      <c r="WC17" s="11"/>
      <c r="WD17" s="11"/>
      <c r="WE17" s="11"/>
      <c r="WF17" s="11"/>
      <c r="WG17" s="11"/>
      <c r="WH17" s="11"/>
      <c r="WI17" s="11"/>
      <c r="WJ17" s="11"/>
      <c r="WK17" s="11"/>
      <c r="WL17" s="11"/>
      <c r="WM17" s="11"/>
      <c r="WN17" s="11"/>
      <c r="WO17" s="11"/>
      <c r="WP17" s="11"/>
      <c r="WQ17" s="11"/>
      <c r="WR17" s="11"/>
      <c r="WS17" s="11"/>
      <c r="WT17" s="11"/>
      <c r="WU17" s="11"/>
      <c r="WV17" s="11"/>
      <c r="WW17" s="11"/>
      <c r="WX17" s="11"/>
      <c r="WY17" s="11"/>
      <c r="WZ17" s="11"/>
      <c r="XA17" s="11"/>
      <c r="XB17" s="11"/>
      <c r="XC17" s="11"/>
      <c r="XD17" s="11"/>
      <c r="XE17" s="11"/>
      <c r="XF17" s="11"/>
      <c r="XG17" s="11"/>
      <c r="XH17" s="11"/>
      <c r="XI17" s="11"/>
      <c r="XJ17" s="11"/>
      <c r="XK17" s="11"/>
      <c r="XL17" s="11"/>
      <c r="XM17" s="11"/>
      <c r="XN17" s="11"/>
      <c r="XO17" s="11"/>
      <c r="XP17" s="11"/>
      <c r="XQ17" s="11"/>
      <c r="XR17" s="11"/>
      <c r="XS17" s="11"/>
      <c r="XT17" s="11"/>
      <c r="XU17" s="11"/>
      <c r="XV17" s="11"/>
      <c r="XW17" s="11"/>
      <c r="XX17" s="11"/>
      <c r="XY17" s="11"/>
      <c r="XZ17" s="11"/>
      <c r="YA17" s="11"/>
      <c r="YB17" s="11"/>
      <c r="YC17" s="11"/>
      <c r="YD17" s="11"/>
      <c r="YE17" s="11"/>
      <c r="YF17" s="11"/>
      <c r="YG17" s="11"/>
      <c r="YH17" s="11"/>
      <c r="YI17" s="11"/>
      <c r="YJ17" s="11"/>
      <c r="YK17" s="11"/>
      <c r="YL17" s="11"/>
      <c r="YM17" s="11"/>
      <c r="YN17" s="11"/>
      <c r="YO17" s="11"/>
      <c r="YP17" s="11"/>
      <c r="YQ17" s="11"/>
      <c r="YR17" s="11"/>
      <c r="YS17" s="11"/>
      <c r="YT17" s="11"/>
      <c r="YU17" s="11"/>
      <c r="YV17" s="11"/>
      <c r="YW17" s="11"/>
      <c r="YX17" s="11"/>
      <c r="YY17" s="11"/>
      <c r="YZ17" s="11"/>
      <c r="ZA17" s="11"/>
      <c r="ZB17" s="11"/>
      <c r="ZC17" s="11"/>
      <c r="ZD17" s="11"/>
      <c r="ZE17" s="11"/>
      <c r="ZF17" s="11"/>
      <c r="ZG17" s="11"/>
      <c r="ZH17" s="11"/>
      <c r="ZI17" s="11"/>
      <c r="ZJ17" s="11"/>
      <c r="ZK17" s="11"/>
      <c r="ZL17" s="11"/>
      <c r="ZM17" s="11"/>
      <c r="ZN17" s="11"/>
      <c r="ZO17" s="11"/>
      <c r="ZP17" s="11"/>
      <c r="ZQ17" s="11"/>
      <c r="ZR17" s="11"/>
      <c r="ZS17" s="11"/>
      <c r="ZT17" s="11"/>
      <c r="ZU17" s="11"/>
      <c r="ZV17" s="11"/>
      <c r="ZW17" s="11"/>
      <c r="ZX17" s="11"/>
      <c r="ZY17" s="11"/>
      <c r="ZZ17" s="11"/>
      <c r="AAA17" s="11"/>
      <c r="AAB17" s="11"/>
      <c r="AAC17" s="11"/>
      <c r="AAD17" s="11"/>
      <c r="AAE17" s="11"/>
      <c r="AAF17" s="11"/>
      <c r="AAG17" s="11"/>
      <c r="AAH17" s="11"/>
      <c r="AAI17" s="11"/>
      <c r="AAJ17" s="11"/>
      <c r="AAK17" s="11"/>
      <c r="AAL17" s="11"/>
      <c r="AAM17" s="11"/>
      <c r="AAN17" s="11"/>
      <c r="AAO17" s="11"/>
      <c r="AAP17" s="11"/>
      <c r="AAQ17" s="11"/>
      <c r="AAR17" s="11"/>
      <c r="AAS17" s="11"/>
      <c r="AAT17" s="11"/>
      <c r="AAU17" s="11"/>
      <c r="AAV17" s="11"/>
      <c r="AAW17" s="11"/>
      <c r="AAX17" s="11"/>
      <c r="AAY17" s="11"/>
      <c r="AAZ17" s="11"/>
      <c r="ABA17" s="11"/>
      <c r="ABB17" s="11"/>
      <c r="ABC17" s="11"/>
      <c r="ABD17" s="11"/>
      <c r="ABE17" s="11"/>
      <c r="ABF17" s="11"/>
      <c r="ABG17" s="11"/>
      <c r="ABH17" s="11"/>
      <c r="ABI17" s="11"/>
      <c r="ABJ17" s="11"/>
      <c r="ABK17" s="11"/>
      <c r="ABL17" s="11"/>
      <c r="ABM17" s="11"/>
      <c r="ABN17" s="11"/>
      <c r="ABO17" s="11"/>
      <c r="ABP17" s="11"/>
      <c r="ABQ17" s="11"/>
      <c r="ABR17" s="11"/>
      <c r="ABS17" s="11"/>
      <c r="ABT17" s="11"/>
      <c r="ABU17" s="11"/>
      <c r="ABV17" s="11"/>
      <c r="ABW17" s="11"/>
      <c r="ABX17" s="11"/>
      <c r="ABY17" s="11"/>
      <c r="ABZ17" s="11"/>
      <c r="ACA17" s="11"/>
      <c r="ACB17" s="11"/>
      <c r="ACC17" s="11"/>
      <c r="ACD17" s="11"/>
      <c r="ACE17" s="11"/>
      <c r="ACF17" s="11"/>
      <c r="ACG17" s="11"/>
      <c r="ACH17" s="11"/>
      <c r="ACI17" s="11"/>
      <c r="ACJ17" s="11"/>
      <c r="ACK17" s="11"/>
      <c r="ACL17" s="11"/>
      <c r="ACM17" s="11"/>
      <c r="ACN17" s="11"/>
      <c r="ACO17" s="11"/>
      <c r="ACP17" s="11"/>
      <c r="ACQ17" s="11"/>
      <c r="ACR17" s="11"/>
      <c r="ACS17" s="11"/>
      <c r="ACT17" s="11"/>
      <c r="ACU17" s="11"/>
      <c r="ACV17" s="11"/>
      <c r="ACW17" s="11"/>
      <c r="ACX17" s="11"/>
      <c r="ACY17" s="11"/>
      <c r="ACZ17" s="11"/>
      <c r="ADA17" s="11"/>
      <c r="ADB17" s="11"/>
      <c r="ADC17" s="11"/>
      <c r="ADD17" s="11"/>
      <c r="ADE17" s="11"/>
      <c r="ADF17" s="11"/>
      <c r="ADG17" s="11"/>
      <c r="ADH17" s="11"/>
      <c r="ADI17" s="11"/>
      <c r="ADJ17" s="11"/>
      <c r="ADK17" s="11"/>
      <c r="ADL17" s="11"/>
      <c r="ADM17" s="11"/>
      <c r="ADN17" s="11"/>
      <c r="ADO17" s="11"/>
      <c r="ADP17" s="11"/>
      <c r="ADQ17" s="11"/>
      <c r="ADR17" s="11"/>
      <c r="ADS17" s="11"/>
      <c r="ADT17" s="11"/>
      <c r="ADU17" s="11"/>
      <c r="ADV17" s="11"/>
      <c r="ADW17" s="11"/>
      <c r="ADX17" s="11"/>
      <c r="ADY17" s="11"/>
      <c r="ADZ17" s="11"/>
      <c r="AEA17" s="11"/>
      <c r="AEB17" s="11"/>
      <c r="AEC17" s="11"/>
      <c r="AED17" s="11"/>
      <c r="AEE17" s="11"/>
      <c r="AEF17" s="11"/>
      <c r="AEG17" s="11"/>
      <c r="AEH17" s="11"/>
      <c r="AEI17" s="11"/>
      <c r="AEJ17" s="11"/>
      <c r="AEK17" s="11"/>
      <c r="AEL17" s="11"/>
      <c r="AEM17" s="11"/>
      <c r="AEN17" s="11"/>
      <c r="AEO17" s="11"/>
      <c r="AEP17" s="11"/>
      <c r="AEQ17" s="11"/>
      <c r="AER17" s="11"/>
      <c r="AES17" s="11"/>
      <c r="AET17" s="11"/>
      <c r="AEU17" s="11"/>
      <c r="AEV17" s="11"/>
      <c r="AEW17" s="11"/>
      <c r="AEX17" s="11"/>
      <c r="AEY17" s="11"/>
      <c r="AEZ17" s="11"/>
      <c r="AFA17" s="11"/>
      <c r="AFB17" s="11"/>
      <c r="AFC17" s="11"/>
      <c r="AFD17" s="11"/>
      <c r="AFE17" s="11"/>
      <c r="AFF17" s="11"/>
      <c r="AFG17" s="11"/>
      <c r="AFH17" s="11"/>
      <c r="AFI17" s="11"/>
      <c r="AFJ17" s="11"/>
      <c r="AFK17" s="11"/>
      <c r="AFL17" s="11"/>
      <c r="AFM17" s="11"/>
      <c r="AFN17" s="11"/>
      <c r="AFO17" s="11"/>
      <c r="AFP17" s="11"/>
      <c r="AFQ17" s="11"/>
      <c r="AFR17" s="11"/>
      <c r="AFS17" s="11"/>
      <c r="AFT17" s="11"/>
      <c r="AFU17" s="11"/>
      <c r="AFV17" s="11"/>
      <c r="AFW17" s="11"/>
      <c r="AFX17" s="11"/>
      <c r="AFY17" s="11"/>
      <c r="AFZ17" s="11"/>
      <c r="AGA17" s="11"/>
      <c r="AGB17" s="11"/>
      <c r="AGC17" s="11"/>
      <c r="AGD17" s="11"/>
      <c r="AGE17" s="11"/>
      <c r="AGF17" s="11"/>
      <c r="AGG17" s="11"/>
      <c r="AGH17" s="11"/>
      <c r="AGI17" s="11"/>
      <c r="AGJ17" s="11"/>
      <c r="AGK17" s="11"/>
      <c r="AGL17" s="11"/>
      <c r="AGM17" s="11"/>
      <c r="AGN17" s="11"/>
      <c r="AGO17" s="11"/>
      <c r="AGP17" s="11"/>
      <c r="AGQ17" s="11"/>
      <c r="AGR17" s="11"/>
      <c r="AGS17" s="11"/>
      <c r="AGT17" s="11"/>
      <c r="AGU17" s="11"/>
      <c r="AGV17" s="11"/>
      <c r="AGW17" s="11"/>
      <c r="AGX17" s="11"/>
      <c r="AGY17" s="11"/>
      <c r="AGZ17" s="11"/>
      <c r="AHA17" s="11"/>
      <c r="AHB17" s="11"/>
      <c r="AHC17" s="11"/>
      <c r="AHD17" s="11"/>
      <c r="AHE17" s="11"/>
      <c r="AHF17" s="11"/>
      <c r="AHG17" s="11"/>
      <c r="AHH17" s="11"/>
      <c r="AHI17" s="11"/>
      <c r="AHJ17" s="11"/>
      <c r="AHK17" s="11"/>
      <c r="AHL17" s="11"/>
      <c r="AHM17" s="11"/>
      <c r="AHN17" s="11"/>
      <c r="AHO17" s="11"/>
      <c r="AHP17" s="11"/>
      <c r="AHQ17" s="11"/>
      <c r="AHR17" s="11"/>
      <c r="AHS17" s="11"/>
      <c r="AHT17" s="11"/>
      <c r="AHU17" s="11"/>
      <c r="AHV17" s="11"/>
      <c r="AHW17" s="11"/>
      <c r="AHX17" s="11"/>
      <c r="AHY17" s="11"/>
      <c r="AHZ17" s="11"/>
      <c r="AIA17" s="11"/>
      <c r="AIB17" s="11"/>
      <c r="AIC17" s="11"/>
      <c r="AID17" s="11"/>
      <c r="AIE17" s="11"/>
      <c r="AIF17" s="11"/>
      <c r="AIG17" s="11"/>
      <c r="AIH17" s="11"/>
      <c r="AII17" s="11"/>
      <c r="AIJ17" s="11"/>
      <c r="AIK17" s="11"/>
      <c r="AIL17" s="11"/>
      <c r="AIM17" s="11"/>
      <c r="AIN17" s="11"/>
      <c r="AIO17" s="11"/>
      <c r="AIP17" s="11"/>
      <c r="AIQ17" s="11"/>
      <c r="AIR17" s="11"/>
      <c r="AIS17" s="11"/>
      <c r="AIT17" s="11"/>
      <c r="AIU17" s="11"/>
      <c r="AIV17" s="11"/>
      <c r="AIW17" s="11"/>
      <c r="AIX17" s="11"/>
      <c r="AIY17" s="11"/>
      <c r="AIZ17" s="11"/>
      <c r="AJA17" s="11"/>
      <c r="AJB17" s="11"/>
      <c r="AJC17" s="11"/>
      <c r="AJD17" s="11"/>
      <c r="AJE17" s="11"/>
      <c r="AJF17" s="11"/>
      <c r="AJG17" s="11"/>
      <c r="AJH17" s="11"/>
      <c r="AJI17" s="11"/>
      <c r="AJJ17" s="11"/>
      <c r="AJK17" s="11"/>
      <c r="AJL17" s="11"/>
      <c r="AJM17" s="11"/>
      <c r="AJN17" s="11"/>
      <c r="AJO17" s="11"/>
      <c r="AJP17" s="11"/>
      <c r="AJQ17" s="11"/>
      <c r="AJR17" s="11"/>
      <c r="AJS17" s="11"/>
      <c r="AJT17" s="11"/>
      <c r="AJU17" s="11"/>
      <c r="AJV17" s="11"/>
      <c r="AJW17" s="11"/>
      <c r="AJX17" s="11"/>
      <c r="AJY17" s="11"/>
      <c r="AJZ17" s="11"/>
      <c r="AKA17" s="11"/>
      <c r="AKB17" s="11"/>
      <c r="AKC17" s="11"/>
      <c r="AKD17" s="11"/>
      <c r="AKE17" s="11"/>
      <c r="AKF17" s="11"/>
      <c r="AKG17" s="11"/>
      <c r="AKH17" s="11"/>
      <c r="AKI17" s="11"/>
      <c r="AKJ17" s="11"/>
      <c r="AKK17" s="11"/>
      <c r="AKL17" s="11"/>
      <c r="AKM17" s="11"/>
      <c r="AKN17" s="11"/>
      <c r="AKO17" s="11"/>
      <c r="AKP17" s="11"/>
      <c r="AKQ17" s="11"/>
      <c r="AKR17" s="11"/>
      <c r="AKS17" s="11"/>
      <c r="AKT17" s="11"/>
      <c r="AKU17" s="11"/>
      <c r="AKV17" s="11"/>
      <c r="AKW17" s="11"/>
      <c r="AKX17" s="11"/>
      <c r="AKY17" s="11"/>
      <c r="AKZ17" s="11"/>
      <c r="ALA17" s="11"/>
      <c r="ALB17" s="11"/>
      <c r="ALC17" s="11"/>
      <c r="ALD17" s="11"/>
      <c r="ALE17" s="11"/>
      <c r="ALF17" s="11"/>
      <c r="ALG17" s="11"/>
      <c r="ALH17" s="11"/>
      <c r="ALI17" s="11"/>
      <c r="ALJ17" s="11"/>
      <c r="ALK17" s="11"/>
      <c r="ALL17" s="11"/>
      <c r="ALM17" s="11"/>
      <c r="ALN17" s="11"/>
      <c r="ALO17" s="11"/>
      <c r="ALP17" s="11"/>
      <c r="ALQ17" s="11"/>
      <c r="ALR17" s="11"/>
    </row>
    <row r="18" spans="1:1006" s="12" customFormat="1" ht="45" x14ac:dyDescent="0.25">
      <c r="A18" s="7">
        <v>13</v>
      </c>
      <c r="B18" s="8" t="s">
        <v>13</v>
      </c>
      <c r="C18" s="9">
        <v>10</v>
      </c>
      <c r="D18" s="10">
        <v>450</v>
      </c>
      <c r="E18" s="10">
        <f>C18*D18</f>
        <v>4500</v>
      </c>
      <c r="F18" s="33"/>
      <c r="G18" s="34"/>
      <c r="H18" s="29">
        <f>SUM(G18*C18)</f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  <c r="IY18" s="11"/>
      <c r="IZ18" s="11"/>
      <c r="JA18" s="11"/>
      <c r="JB18" s="11"/>
      <c r="JC18" s="11"/>
      <c r="JD18" s="11"/>
      <c r="JE18" s="11"/>
      <c r="JF18" s="11"/>
      <c r="JG18" s="11"/>
      <c r="JH18" s="11"/>
      <c r="JI18" s="11"/>
      <c r="JJ18" s="11"/>
      <c r="JK18" s="11"/>
      <c r="JL18" s="11"/>
      <c r="JM18" s="11"/>
      <c r="JN18" s="11"/>
      <c r="JO18" s="11"/>
      <c r="JP18" s="11"/>
      <c r="JQ18" s="11"/>
      <c r="JR18" s="11"/>
      <c r="JS18" s="11"/>
      <c r="JT18" s="11"/>
      <c r="JU18" s="11"/>
      <c r="JV18" s="11"/>
      <c r="JW18" s="11"/>
      <c r="JX18" s="11"/>
      <c r="JY18" s="11"/>
      <c r="JZ18" s="11"/>
      <c r="KA18" s="11"/>
      <c r="KB18" s="11"/>
      <c r="KC18" s="11"/>
      <c r="KD18" s="11"/>
      <c r="KE18" s="11"/>
      <c r="KF18" s="11"/>
      <c r="KG18" s="11"/>
      <c r="KH18" s="11"/>
      <c r="KI18" s="11"/>
      <c r="KJ18" s="11"/>
      <c r="KK18" s="11"/>
      <c r="KL18" s="11"/>
      <c r="KM18" s="11"/>
      <c r="KN18" s="11"/>
      <c r="KO18" s="11"/>
      <c r="KP18" s="11"/>
      <c r="KQ18" s="11"/>
      <c r="KR18" s="11"/>
      <c r="KS18" s="11"/>
      <c r="KT18" s="11"/>
      <c r="KU18" s="11"/>
      <c r="KV18" s="11"/>
      <c r="KW18" s="11"/>
      <c r="KX18" s="11"/>
      <c r="KY18" s="11"/>
      <c r="KZ18" s="11"/>
      <c r="LA18" s="11"/>
      <c r="LB18" s="11"/>
      <c r="LC18" s="11"/>
      <c r="LD18" s="11"/>
      <c r="LE18" s="11"/>
      <c r="LF18" s="11"/>
      <c r="LG18" s="11"/>
      <c r="LH18" s="11"/>
      <c r="LI18" s="11"/>
      <c r="LJ18" s="11"/>
      <c r="LK18" s="11"/>
      <c r="LL18" s="11"/>
      <c r="LM18" s="11"/>
      <c r="LN18" s="11"/>
      <c r="LO18" s="11"/>
      <c r="LP18" s="11"/>
      <c r="LQ18" s="11"/>
      <c r="LR18" s="11"/>
      <c r="LS18" s="11"/>
      <c r="LT18" s="11"/>
      <c r="LU18" s="11"/>
      <c r="LV18" s="11"/>
      <c r="LW18" s="11"/>
      <c r="LX18" s="11"/>
      <c r="LY18" s="11"/>
      <c r="LZ18" s="11"/>
      <c r="MA18" s="11"/>
      <c r="MB18" s="11"/>
      <c r="MC18" s="11"/>
      <c r="MD18" s="11"/>
      <c r="ME18" s="11"/>
      <c r="MF18" s="11"/>
      <c r="MG18" s="11"/>
      <c r="MH18" s="11"/>
      <c r="MI18" s="11"/>
      <c r="MJ18" s="11"/>
      <c r="MK18" s="11"/>
      <c r="ML18" s="11"/>
      <c r="MM18" s="11"/>
      <c r="MN18" s="11"/>
      <c r="MO18" s="11"/>
      <c r="MP18" s="11"/>
      <c r="MQ18" s="11"/>
      <c r="MR18" s="11"/>
      <c r="MS18" s="11"/>
      <c r="MT18" s="11"/>
      <c r="MU18" s="11"/>
      <c r="MV18" s="11"/>
      <c r="MW18" s="11"/>
      <c r="MX18" s="11"/>
      <c r="MY18" s="11"/>
      <c r="MZ18" s="11"/>
      <c r="NA18" s="11"/>
      <c r="NB18" s="11"/>
      <c r="NC18" s="11"/>
      <c r="ND18" s="11"/>
      <c r="NE18" s="11"/>
      <c r="NF18" s="11"/>
      <c r="NG18" s="11"/>
      <c r="NH18" s="11"/>
      <c r="NI18" s="11"/>
      <c r="NJ18" s="11"/>
      <c r="NK18" s="11"/>
      <c r="NL18" s="11"/>
      <c r="NM18" s="11"/>
      <c r="NN18" s="11"/>
      <c r="NO18" s="11"/>
      <c r="NP18" s="11"/>
      <c r="NQ18" s="11"/>
      <c r="NR18" s="11"/>
      <c r="NS18" s="11"/>
      <c r="NT18" s="11"/>
      <c r="NU18" s="11"/>
      <c r="NV18" s="11"/>
      <c r="NW18" s="11"/>
      <c r="NX18" s="11"/>
      <c r="NY18" s="11"/>
      <c r="NZ18" s="11"/>
      <c r="OA18" s="11"/>
      <c r="OB18" s="11"/>
      <c r="OC18" s="11"/>
      <c r="OD18" s="11"/>
      <c r="OE18" s="11"/>
      <c r="OF18" s="11"/>
      <c r="OG18" s="11"/>
      <c r="OH18" s="11"/>
      <c r="OI18" s="11"/>
      <c r="OJ18" s="11"/>
      <c r="OK18" s="11"/>
      <c r="OL18" s="11"/>
      <c r="OM18" s="11"/>
      <c r="ON18" s="11"/>
      <c r="OO18" s="11"/>
      <c r="OP18" s="11"/>
      <c r="OQ18" s="11"/>
      <c r="OR18" s="11"/>
      <c r="OS18" s="11"/>
      <c r="OT18" s="11"/>
      <c r="OU18" s="11"/>
      <c r="OV18" s="11"/>
      <c r="OW18" s="11"/>
      <c r="OX18" s="11"/>
      <c r="OY18" s="11"/>
      <c r="OZ18" s="11"/>
      <c r="PA18" s="11"/>
      <c r="PB18" s="11"/>
      <c r="PC18" s="11"/>
      <c r="PD18" s="11"/>
      <c r="PE18" s="11"/>
      <c r="PF18" s="11"/>
      <c r="PG18" s="11"/>
      <c r="PH18" s="11"/>
      <c r="PI18" s="11"/>
      <c r="PJ18" s="11"/>
      <c r="PK18" s="11"/>
      <c r="PL18" s="11"/>
      <c r="PM18" s="11"/>
      <c r="PN18" s="11"/>
      <c r="PO18" s="11"/>
      <c r="PP18" s="11"/>
      <c r="PQ18" s="11"/>
      <c r="PR18" s="11"/>
      <c r="PS18" s="11"/>
      <c r="PT18" s="11"/>
      <c r="PU18" s="11"/>
      <c r="PV18" s="11"/>
      <c r="PW18" s="11"/>
      <c r="PX18" s="11"/>
      <c r="PY18" s="11"/>
      <c r="PZ18" s="11"/>
      <c r="QA18" s="11"/>
      <c r="QB18" s="11"/>
      <c r="QC18" s="11"/>
      <c r="QD18" s="11"/>
      <c r="QE18" s="11"/>
      <c r="QF18" s="11"/>
      <c r="QG18" s="11"/>
      <c r="QH18" s="11"/>
      <c r="QI18" s="11"/>
      <c r="QJ18" s="11"/>
      <c r="QK18" s="11"/>
      <c r="QL18" s="11"/>
      <c r="QM18" s="11"/>
      <c r="QN18" s="11"/>
      <c r="QO18" s="11"/>
      <c r="QP18" s="11"/>
      <c r="QQ18" s="11"/>
      <c r="QR18" s="11"/>
      <c r="QS18" s="11"/>
      <c r="QT18" s="11"/>
      <c r="QU18" s="11"/>
      <c r="QV18" s="11"/>
      <c r="QW18" s="11"/>
      <c r="QX18" s="11"/>
      <c r="QY18" s="11"/>
      <c r="QZ18" s="11"/>
      <c r="RA18" s="11"/>
      <c r="RB18" s="11"/>
      <c r="RC18" s="11"/>
      <c r="RD18" s="11"/>
      <c r="RE18" s="11"/>
      <c r="RF18" s="11"/>
      <c r="RG18" s="11"/>
      <c r="RH18" s="11"/>
      <c r="RI18" s="11"/>
      <c r="RJ18" s="11"/>
      <c r="RK18" s="11"/>
      <c r="RL18" s="11"/>
      <c r="RM18" s="11"/>
      <c r="RN18" s="11"/>
      <c r="RO18" s="11"/>
      <c r="RP18" s="11"/>
      <c r="RQ18" s="11"/>
      <c r="RR18" s="11"/>
      <c r="RS18" s="11"/>
      <c r="RT18" s="11"/>
      <c r="RU18" s="11"/>
      <c r="RV18" s="11"/>
      <c r="RW18" s="11"/>
      <c r="RX18" s="11"/>
      <c r="RY18" s="11"/>
      <c r="RZ18" s="11"/>
      <c r="SA18" s="11"/>
      <c r="SB18" s="11"/>
      <c r="SC18" s="11"/>
      <c r="SD18" s="11"/>
      <c r="SE18" s="11"/>
      <c r="SF18" s="11"/>
      <c r="SG18" s="11"/>
      <c r="SH18" s="11"/>
      <c r="SI18" s="11"/>
      <c r="SJ18" s="11"/>
      <c r="SK18" s="11"/>
      <c r="SL18" s="11"/>
      <c r="SM18" s="11"/>
      <c r="SN18" s="11"/>
      <c r="SO18" s="11"/>
      <c r="SP18" s="11"/>
      <c r="SQ18" s="11"/>
      <c r="SR18" s="11"/>
      <c r="SS18" s="11"/>
      <c r="ST18" s="11"/>
      <c r="SU18" s="11"/>
      <c r="SV18" s="11"/>
      <c r="SW18" s="11"/>
      <c r="SX18" s="11"/>
      <c r="SY18" s="11"/>
      <c r="SZ18" s="11"/>
      <c r="TA18" s="11"/>
      <c r="TB18" s="11"/>
      <c r="TC18" s="11"/>
      <c r="TD18" s="11"/>
      <c r="TE18" s="11"/>
      <c r="TF18" s="11"/>
      <c r="TG18" s="11"/>
      <c r="TH18" s="11"/>
      <c r="TI18" s="11"/>
      <c r="TJ18" s="11"/>
      <c r="TK18" s="11"/>
      <c r="TL18" s="11"/>
      <c r="TM18" s="11"/>
      <c r="TN18" s="11"/>
      <c r="TO18" s="11"/>
      <c r="TP18" s="11"/>
      <c r="TQ18" s="11"/>
      <c r="TR18" s="11"/>
      <c r="TS18" s="11"/>
      <c r="TT18" s="11"/>
      <c r="TU18" s="11"/>
      <c r="TV18" s="11"/>
      <c r="TW18" s="11"/>
      <c r="TX18" s="11"/>
      <c r="TY18" s="11"/>
      <c r="TZ18" s="11"/>
      <c r="UA18" s="11"/>
      <c r="UB18" s="11"/>
      <c r="UC18" s="11"/>
      <c r="UD18" s="11"/>
      <c r="UE18" s="11"/>
      <c r="UF18" s="11"/>
      <c r="UG18" s="11"/>
      <c r="UH18" s="11"/>
      <c r="UI18" s="11"/>
      <c r="UJ18" s="11"/>
      <c r="UK18" s="11"/>
      <c r="UL18" s="11"/>
      <c r="UM18" s="11"/>
      <c r="UN18" s="11"/>
      <c r="UO18" s="11"/>
      <c r="UP18" s="11"/>
      <c r="UQ18" s="11"/>
      <c r="UR18" s="11"/>
      <c r="US18" s="11"/>
      <c r="UT18" s="11"/>
      <c r="UU18" s="11"/>
      <c r="UV18" s="11"/>
      <c r="UW18" s="11"/>
      <c r="UX18" s="11"/>
      <c r="UY18" s="11"/>
      <c r="UZ18" s="11"/>
      <c r="VA18" s="11"/>
      <c r="VB18" s="11"/>
      <c r="VC18" s="11"/>
      <c r="VD18" s="11"/>
      <c r="VE18" s="11"/>
      <c r="VF18" s="11"/>
      <c r="VG18" s="11"/>
      <c r="VH18" s="11"/>
      <c r="VI18" s="11"/>
      <c r="VJ18" s="11"/>
      <c r="VK18" s="11"/>
      <c r="VL18" s="11"/>
      <c r="VM18" s="11"/>
      <c r="VN18" s="11"/>
      <c r="VO18" s="11"/>
      <c r="VP18" s="11"/>
      <c r="VQ18" s="11"/>
      <c r="VR18" s="11"/>
      <c r="VS18" s="11"/>
      <c r="VT18" s="11"/>
      <c r="VU18" s="11"/>
      <c r="VV18" s="11"/>
      <c r="VW18" s="11"/>
      <c r="VX18" s="11"/>
      <c r="VY18" s="11"/>
      <c r="VZ18" s="11"/>
      <c r="WA18" s="11"/>
      <c r="WB18" s="11"/>
      <c r="WC18" s="11"/>
      <c r="WD18" s="11"/>
      <c r="WE18" s="11"/>
      <c r="WF18" s="11"/>
      <c r="WG18" s="11"/>
      <c r="WH18" s="11"/>
      <c r="WI18" s="11"/>
      <c r="WJ18" s="11"/>
      <c r="WK18" s="11"/>
      <c r="WL18" s="11"/>
      <c r="WM18" s="11"/>
      <c r="WN18" s="11"/>
      <c r="WO18" s="11"/>
      <c r="WP18" s="11"/>
      <c r="WQ18" s="11"/>
      <c r="WR18" s="11"/>
      <c r="WS18" s="11"/>
      <c r="WT18" s="11"/>
      <c r="WU18" s="11"/>
      <c r="WV18" s="11"/>
      <c r="WW18" s="11"/>
      <c r="WX18" s="11"/>
      <c r="WY18" s="11"/>
      <c r="WZ18" s="11"/>
      <c r="XA18" s="11"/>
      <c r="XB18" s="11"/>
      <c r="XC18" s="11"/>
      <c r="XD18" s="11"/>
      <c r="XE18" s="11"/>
      <c r="XF18" s="11"/>
      <c r="XG18" s="11"/>
      <c r="XH18" s="11"/>
      <c r="XI18" s="11"/>
      <c r="XJ18" s="11"/>
      <c r="XK18" s="11"/>
      <c r="XL18" s="11"/>
      <c r="XM18" s="11"/>
      <c r="XN18" s="11"/>
      <c r="XO18" s="11"/>
      <c r="XP18" s="11"/>
      <c r="XQ18" s="11"/>
      <c r="XR18" s="11"/>
      <c r="XS18" s="11"/>
      <c r="XT18" s="11"/>
      <c r="XU18" s="11"/>
      <c r="XV18" s="11"/>
      <c r="XW18" s="11"/>
      <c r="XX18" s="11"/>
      <c r="XY18" s="11"/>
      <c r="XZ18" s="11"/>
      <c r="YA18" s="11"/>
      <c r="YB18" s="11"/>
      <c r="YC18" s="11"/>
      <c r="YD18" s="11"/>
      <c r="YE18" s="11"/>
      <c r="YF18" s="11"/>
      <c r="YG18" s="11"/>
      <c r="YH18" s="11"/>
      <c r="YI18" s="11"/>
      <c r="YJ18" s="11"/>
      <c r="YK18" s="11"/>
      <c r="YL18" s="11"/>
      <c r="YM18" s="11"/>
      <c r="YN18" s="11"/>
      <c r="YO18" s="11"/>
      <c r="YP18" s="11"/>
      <c r="YQ18" s="11"/>
      <c r="YR18" s="11"/>
      <c r="YS18" s="11"/>
      <c r="YT18" s="11"/>
      <c r="YU18" s="11"/>
      <c r="YV18" s="11"/>
      <c r="YW18" s="11"/>
      <c r="YX18" s="11"/>
      <c r="YY18" s="11"/>
      <c r="YZ18" s="11"/>
      <c r="ZA18" s="11"/>
      <c r="ZB18" s="11"/>
      <c r="ZC18" s="11"/>
      <c r="ZD18" s="11"/>
      <c r="ZE18" s="11"/>
      <c r="ZF18" s="11"/>
      <c r="ZG18" s="11"/>
      <c r="ZH18" s="11"/>
      <c r="ZI18" s="11"/>
      <c r="ZJ18" s="11"/>
      <c r="ZK18" s="11"/>
      <c r="ZL18" s="11"/>
      <c r="ZM18" s="11"/>
      <c r="ZN18" s="11"/>
      <c r="ZO18" s="11"/>
      <c r="ZP18" s="11"/>
      <c r="ZQ18" s="11"/>
      <c r="ZR18" s="11"/>
      <c r="ZS18" s="11"/>
      <c r="ZT18" s="11"/>
      <c r="ZU18" s="11"/>
      <c r="ZV18" s="11"/>
      <c r="ZW18" s="11"/>
      <c r="ZX18" s="11"/>
      <c r="ZY18" s="11"/>
      <c r="ZZ18" s="11"/>
      <c r="AAA18" s="11"/>
      <c r="AAB18" s="11"/>
      <c r="AAC18" s="11"/>
      <c r="AAD18" s="11"/>
      <c r="AAE18" s="11"/>
      <c r="AAF18" s="11"/>
      <c r="AAG18" s="11"/>
      <c r="AAH18" s="11"/>
      <c r="AAI18" s="11"/>
      <c r="AAJ18" s="11"/>
      <c r="AAK18" s="11"/>
      <c r="AAL18" s="11"/>
      <c r="AAM18" s="11"/>
      <c r="AAN18" s="11"/>
      <c r="AAO18" s="11"/>
      <c r="AAP18" s="11"/>
      <c r="AAQ18" s="11"/>
      <c r="AAR18" s="11"/>
      <c r="AAS18" s="11"/>
      <c r="AAT18" s="11"/>
      <c r="AAU18" s="11"/>
      <c r="AAV18" s="11"/>
      <c r="AAW18" s="11"/>
      <c r="AAX18" s="11"/>
      <c r="AAY18" s="11"/>
      <c r="AAZ18" s="11"/>
      <c r="ABA18" s="11"/>
      <c r="ABB18" s="11"/>
      <c r="ABC18" s="11"/>
      <c r="ABD18" s="11"/>
      <c r="ABE18" s="11"/>
      <c r="ABF18" s="11"/>
      <c r="ABG18" s="11"/>
      <c r="ABH18" s="11"/>
      <c r="ABI18" s="11"/>
      <c r="ABJ18" s="11"/>
      <c r="ABK18" s="11"/>
      <c r="ABL18" s="11"/>
      <c r="ABM18" s="11"/>
      <c r="ABN18" s="11"/>
      <c r="ABO18" s="11"/>
      <c r="ABP18" s="11"/>
      <c r="ABQ18" s="11"/>
      <c r="ABR18" s="11"/>
      <c r="ABS18" s="11"/>
      <c r="ABT18" s="11"/>
      <c r="ABU18" s="11"/>
      <c r="ABV18" s="11"/>
      <c r="ABW18" s="11"/>
      <c r="ABX18" s="11"/>
      <c r="ABY18" s="11"/>
      <c r="ABZ18" s="11"/>
      <c r="ACA18" s="11"/>
      <c r="ACB18" s="11"/>
      <c r="ACC18" s="11"/>
      <c r="ACD18" s="11"/>
      <c r="ACE18" s="11"/>
      <c r="ACF18" s="11"/>
      <c r="ACG18" s="11"/>
      <c r="ACH18" s="11"/>
      <c r="ACI18" s="11"/>
      <c r="ACJ18" s="11"/>
      <c r="ACK18" s="11"/>
      <c r="ACL18" s="11"/>
      <c r="ACM18" s="11"/>
      <c r="ACN18" s="11"/>
      <c r="ACO18" s="11"/>
      <c r="ACP18" s="11"/>
      <c r="ACQ18" s="11"/>
      <c r="ACR18" s="11"/>
      <c r="ACS18" s="11"/>
      <c r="ACT18" s="11"/>
      <c r="ACU18" s="11"/>
      <c r="ACV18" s="11"/>
      <c r="ACW18" s="11"/>
      <c r="ACX18" s="11"/>
      <c r="ACY18" s="11"/>
      <c r="ACZ18" s="11"/>
      <c r="ADA18" s="11"/>
      <c r="ADB18" s="11"/>
      <c r="ADC18" s="11"/>
      <c r="ADD18" s="11"/>
      <c r="ADE18" s="11"/>
      <c r="ADF18" s="11"/>
      <c r="ADG18" s="11"/>
      <c r="ADH18" s="11"/>
      <c r="ADI18" s="11"/>
      <c r="ADJ18" s="11"/>
      <c r="ADK18" s="11"/>
      <c r="ADL18" s="11"/>
      <c r="ADM18" s="11"/>
      <c r="ADN18" s="11"/>
      <c r="ADO18" s="11"/>
      <c r="ADP18" s="11"/>
      <c r="ADQ18" s="11"/>
      <c r="ADR18" s="11"/>
      <c r="ADS18" s="11"/>
      <c r="ADT18" s="11"/>
      <c r="ADU18" s="11"/>
      <c r="ADV18" s="11"/>
      <c r="ADW18" s="11"/>
      <c r="ADX18" s="11"/>
      <c r="ADY18" s="11"/>
      <c r="ADZ18" s="11"/>
      <c r="AEA18" s="11"/>
      <c r="AEB18" s="11"/>
      <c r="AEC18" s="11"/>
      <c r="AED18" s="11"/>
      <c r="AEE18" s="11"/>
      <c r="AEF18" s="11"/>
      <c r="AEG18" s="11"/>
      <c r="AEH18" s="11"/>
      <c r="AEI18" s="11"/>
      <c r="AEJ18" s="11"/>
      <c r="AEK18" s="11"/>
      <c r="AEL18" s="11"/>
      <c r="AEM18" s="11"/>
      <c r="AEN18" s="11"/>
      <c r="AEO18" s="11"/>
      <c r="AEP18" s="11"/>
      <c r="AEQ18" s="11"/>
      <c r="AER18" s="11"/>
      <c r="AES18" s="11"/>
      <c r="AET18" s="11"/>
      <c r="AEU18" s="11"/>
      <c r="AEV18" s="11"/>
      <c r="AEW18" s="11"/>
      <c r="AEX18" s="11"/>
      <c r="AEY18" s="11"/>
      <c r="AEZ18" s="11"/>
      <c r="AFA18" s="11"/>
      <c r="AFB18" s="11"/>
      <c r="AFC18" s="11"/>
      <c r="AFD18" s="11"/>
      <c r="AFE18" s="11"/>
      <c r="AFF18" s="11"/>
      <c r="AFG18" s="11"/>
      <c r="AFH18" s="11"/>
      <c r="AFI18" s="11"/>
      <c r="AFJ18" s="11"/>
      <c r="AFK18" s="11"/>
      <c r="AFL18" s="11"/>
      <c r="AFM18" s="11"/>
      <c r="AFN18" s="11"/>
      <c r="AFO18" s="11"/>
      <c r="AFP18" s="11"/>
      <c r="AFQ18" s="11"/>
      <c r="AFR18" s="11"/>
      <c r="AFS18" s="11"/>
      <c r="AFT18" s="11"/>
      <c r="AFU18" s="11"/>
      <c r="AFV18" s="11"/>
      <c r="AFW18" s="11"/>
      <c r="AFX18" s="11"/>
      <c r="AFY18" s="11"/>
      <c r="AFZ18" s="11"/>
      <c r="AGA18" s="11"/>
      <c r="AGB18" s="11"/>
      <c r="AGC18" s="11"/>
      <c r="AGD18" s="11"/>
      <c r="AGE18" s="11"/>
      <c r="AGF18" s="11"/>
      <c r="AGG18" s="11"/>
      <c r="AGH18" s="11"/>
      <c r="AGI18" s="11"/>
      <c r="AGJ18" s="11"/>
      <c r="AGK18" s="11"/>
      <c r="AGL18" s="11"/>
      <c r="AGM18" s="11"/>
      <c r="AGN18" s="11"/>
      <c r="AGO18" s="11"/>
      <c r="AGP18" s="11"/>
      <c r="AGQ18" s="11"/>
      <c r="AGR18" s="11"/>
      <c r="AGS18" s="11"/>
      <c r="AGT18" s="11"/>
      <c r="AGU18" s="11"/>
      <c r="AGV18" s="11"/>
      <c r="AGW18" s="11"/>
      <c r="AGX18" s="11"/>
      <c r="AGY18" s="11"/>
      <c r="AGZ18" s="11"/>
      <c r="AHA18" s="11"/>
      <c r="AHB18" s="11"/>
      <c r="AHC18" s="11"/>
      <c r="AHD18" s="11"/>
      <c r="AHE18" s="11"/>
      <c r="AHF18" s="11"/>
      <c r="AHG18" s="11"/>
      <c r="AHH18" s="11"/>
      <c r="AHI18" s="11"/>
      <c r="AHJ18" s="11"/>
      <c r="AHK18" s="11"/>
      <c r="AHL18" s="11"/>
      <c r="AHM18" s="11"/>
      <c r="AHN18" s="11"/>
      <c r="AHO18" s="11"/>
      <c r="AHP18" s="11"/>
      <c r="AHQ18" s="11"/>
      <c r="AHR18" s="11"/>
      <c r="AHS18" s="11"/>
      <c r="AHT18" s="11"/>
      <c r="AHU18" s="11"/>
      <c r="AHV18" s="11"/>
      <c r="AHW18" s="11"/>
      <c r="AHX18" s="11"/>
      <c r="AHY18" s="11"/>
      <c r="AHZ18" s="11"/>
      <c r="AIA18" s="11"/>
      <c r="AIB18" s="11"/>
      <c r="AIC18" s="11"/>
      <c r="AID18" s="11"/>
      <c r="AIE18" s="11"/>
      <c r="AIF18" s="11"/>
      <c r="AIG18" s="11"/>
      <c r="AIH18" s="11"/>
      <c r="AII18" s="11"/>
      <c r="AIJ18" s="11"/>
      <c r="AIK18" s="11"/>
      <c r="AIL18" s="11"/>
      <c r="AIM18" s="11"/>
      <c r="AIN18" s="11"/>
      <c r="AIO18" s="11"/>
      <c r="AIP18" s="11"/>
      <c r="AIQ18" s="11"/>
      <c r="AIR18" s="11"/>
      <c r="AIS18" s="11"/>
      <c r="AIT18" s="11"/>
      <c r="AIU18" s="11"/>
      <c r="AIV18" s="11"/>
      <c r="AIW18" s="11"/>
      <c r="AIX18" s="11"/>
      <c r="AIY18" s="11"/>
      <c r="AIZ18" s="11"/>
      <c r="AJA18" s="11"/>
      <c r="AJB18" s="11"/>
      <c r="AJC18" s="11"/>
      <c r="AJD18" s="11"/>
      <c r="AJE18" s="11"/>
      <c r="AJF18" s="11"/>
      <c r="AJG18" s="11"/>
      <c r="AJH18" s="11"/>
      <c r="AJI18" s="11"/>
      <c r="AJJ18" s="11"/>
      <c r="AJK18" s="11"/>
      <c r="AJL18" s="11"/>
      <c r="AJM18" s="11"/>
      <c r="AJN18" s="11"/>
      <c r="AJO18" s="11"/>
      <c r="AJP18" s="11"/>
      <c r="AJQ18" s="11"/>
      <c r="AJR18" s="11"/>
      <c r="AJS18" s="11"/>
      <c r="AJT18" s="11"/>
      <c r="AJU18" s="11"/>
      <c r="AJV18" s="11"/>
      <c r="AJW18" s="11"/>
      <c r="AJX18" s="11"/>
      <c r="AJY18" s="11"/>
      <c r="AJZ18" s="11"/>
      <c r="AKA18" s="11"/>
      <c r="AKB18" s="11"/>
      <c r="AKC18" s="11"/>
      <c r="AKD18" s="11"/>
      <c r="AKE18" s="11"/>
      <c r="AKF18" s="11"/>
      <c r="AKG18" s="11"/>
      <c r="AKH18" s="11"/>
      <c r="AKI18" s="11"/>
      <c r="AKJ18" s="11"/>
      <c r="AKK18" s="11"/>
      <c r="AKL18" s="11"/>
      <c r="AKM18" s="11"/>
      <c r="AKN18" s="11"/>
      <c r="AKO18" s="11"/>
      <c r="AKP18" s="11"/>
      <c r="AKQ18" s="11"/>
      <c r="AKR18" s="11"/>
      <c r="AKS18" s="11"/>
      <c r="AKT18" s="11"/>
      <c r="AKU18" s="11"/>
      <c r="AKV18" s="11"/>
      <c r="AKW18" s="11"/>
      <c r="AKX18" s="11"/>
      <c r="AKY18" s="11"/>
      <c r="AKZ18" s="11"/>
      <c r="ALA18" s="11"/>
      <c r="ALB18" s="11"/>
      <c r="ALC18" s="11"/>
      <c r="ALD18" s="11"/>
      <c r="ALE18" s="11"/>
      <c r="ALF18" s="11"/>
      <c r="ALG18" s="11"/>
      <c r="ALH18" s="11"/>
      <c r="ALI18" s="11"/>
      <c r="ALJ18" s="11"/>
      <c r="ALK18" s="11"/>
      <c r="ALL18" s="11"/>
      <c r="ALM18" s="11"/>
      <c r="ALN18" s="11"/>
      <c r="ALO18" s="11"/>
      <c r="ALP18" s="11"/>
      <c r="ALQ18" s="11"/>
      <c r="ALR18" s="11"/>
    </row>
    <row r="19" spans="1:1006" s="12" customFormat="1" ht="30" x14ac:dyDescent="0.25">
      <c r="A19" s="7">
        <v>14</v>
      </c>
      <c r="B19" s="14" t="s">
        <v>14</v>
      </c>
      <c r="C19" s="9">
        <v>13</v>
      </c>
      <c r="D19" s="10">
        <v>2800</v>
      </c>
      <c r="E19" s="10">
        <f>C19*D19</f>
        <v>36400</v>
      </c>
      <c r="F19" s="33"/>
      <c r="G19" s="34"/>
      <c r="H19" s="29">
        <f>SUM(G19*C19)</f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  <c r="IY19" s="11"/>
      <c r="IZ19" s="11"/>
      <c r="JA19" s="11"/>
      <c r="JB19" s="11"/>
      <c r="JC19" s="11"/>
      <c r="JD19" s="11"/>
      <c r="JE19" s="11"/>
      <c r="JF19" s="11"/>
      <c r="JG19" s="11"/>
      <c r="JH19" s="11"/>
      <c r="JI19" s="11"/>
      <c r="JJ19" s="11"/>
      <c r="JK19" s="11"/>
      <c r="JL19" s="11"/>
      <c r="JM19" s="11"/>
      <c r="JN19" s="11"/>
      <c r="JO19" s="11"/>
      <c r="JP19" s="11"/>
      <c r="JQ19" s="11"/>
      <c r="JR19" s="11"/>
      <c r="JS19" s="11"/>
      <c r="JT19" s="11"/>
      <c r="JU19" s="11"/>
      <c r="JV19" s="11"/>
      <c r="JW19" s="11"/>
      <c r="JX19" s="11"/>
      <c r="JY19" s="11"/>
      <c r="JZ19" s="11"/>
      <c r="KA19" s="11"/>
      <c r="KB19" s="11"/>
      <c r="KC19" s="11"/>
      <c r="KD19" s="11"/>
      <c r="KE19" s="11"/>
      <c r="KF19" s="11"/>
      <c r="KG19" s="11"/>
      <c r="KH19" s="11"/>
      <c r="KI19" s="11"/>
      <c r="KJ19" s="11"/>
      <c r="KK19" s="11"/>
      <c r="KL19" s="11"/>
      <c r="KM19" s="11"/>
      <c r="KN19" s="11"/>
      <c r="KO19" s="11"/>
      <c r="KP19" s="11"/>
      <c r="KQ19" s="11"/>
      <c r="KR19" s="11"/>
      <c r="KS19" s="11"/>
      <c r="KT19" s="11"/>
      <c r="KU19" s="11"/>
      <c r="KV19" s="11"/>
      <c r="KW19" s="11"/>
      <c r="KX19" s="11"/>
      <c r="KY19" s="11"/>
      <c r="KZ19" s="11"/>
      <c r="LA19" s="11"/>
      <c r="LB19" s="11"/>
      <c r="LC19" s="11"/>
      <c r="LD19" s="11"/>
      <c r="LE19" s="11"/>
      <c r="LF19" s="11"/>
      <c r="LG19" s="11"/>
      <c r="LH19" s="11"/>
      <c r="LI19" s="11"/>
      <c r="LJ19" s="11"/>
      <c r="LK19" s="11"/>
      <c r="LL19" s="11"/>
      <c r="LM19" s="11"/>
      <c r="LN19" s="11"/>
      <c r="LO19" s="11"/>
      <c r="LP19" s="11"/>
      <c r="LQ19" s="11"/>
      <c r="LR19" s="11"/>
      <c r="LS19" s="11"/>
      <c r="LT19" s="11"/>
      <c r="LU19" s="11"/>
      <c r="LV19" s="11"/>
      <c r="LW19" s="11"/>
      <c r="LX19" s="11"/>
      <c r="LY19" s="11"/>
      <c r="LZ19" s="11"/>
      <c r="MA19" s="11"/>
      <c r="MB19" s="11"/>
      <c r="MC19" s="11"/>
      <c r="MD19" s="11"/>
      <c r="ME19" s="11"/>
      <c r="MF19" s="11"/>
      <c r="MG19" s="11"/>
      <c r="MH19" s="11"/>
      <c r="MI19" s="11"/>
      <c r="MJ19" s="11"/>
      <c r="MK19" s="11"/>
      <c r="ML19" s="11"/>
      <c r="MM19" s="11"/>
      <c r="MN19" s="11"/>
      <c r="MO19" s="11"/>
      <c r="MP19" s="11"/>
      <c r="MQ19" s="11"/>
      <c r="MR19" s="11"/>
      <c r="MS19" s="11"/>
      <c r="MT19" s="11"/>
      <c r="MU19" s="11"/>
      <c r="MV19" s="11"/>
      <c r="MW19" s="11"/>
      <c r="MX19" s="11"/>
      <c r="MY19" s="11"/>
      <c r="MZ19" s="11"/>
      <c r="NA19" s="11"/>
      <c r="NB19" s="11"/>
      <c r="NC19" s="11"/>
      <c r="ND19" s="11"/>
      <c r="NE19" s="11"/>
      <c r="NF19" s="11"/>
      <c r="NG19" s="11"/>
      <c r="NH19" s="11"/>
      <c r="NI19" s="11"/>
      <c r="NJ19" s="11"/>
      <c r="NK19" s="11"/>
      <c r="NL19" s="11"/>
      <c r="NM19" s="11"/>
      <c r="NN19" s="11"/>
      <c r="NO19" s="11"/>
      <c r="NP19" s="11"/>
      <c r="NQ19" s="11"/>
      <c r="NR19" s="11"/>
      <c r="NS19" s="11"/>
      <c r="NT19" s="11"/>
      <c r="NU19" s="11"/>
      <c r="NV19" s="11"/>
      <c r="NW19" s="11"/>
      <c r="NX19" s="11"/>
      <c r="NY19" s="11"/>
      <c r="NZ19" s="11"/>
      <c r="OA19" s="11"/>
      <c r="OB19" s="11"/>
      <c r="OC19" s="11"/>
      <c r="OD19" s="11"/>
      <c r="OE19" s="11"/>
      <c r="OF19" s="11"/>
      <c r="OG19" s="11"/>
      <c r="OH19" s="11"/>
      <c r="OI19" s="11"/>
      <c r="OJ19" s="11"/>
      <c r="OK19" s="11"/>
      <c r="OL19" s="11"/>
      <c r="OM19" s="11"/>
      <c r="ON19" s="11"/>
      <c r="OO19" s="11"/>
      <c r="OP19" s="11"/>
      <c r="OQ19" s="11"/>
      <c r="OR19" s="11"/>
      <c r="OS19" s="11"/>
      <c r="OT19" s="11"/>
      <c r="OU19" s="11"/>
      <c r="OV19" s="11"/>
      <c r="OW19" s="11"/>
      <c r="OX19" s="11"/>
      <c r="OY19" s="11"/>
      <c r="OZ19" s="11"/>
      <c r="PA19" s="11"/>
      <c r="PB19" s="11"/>
      <c r="PC19" s="11"/>
      <c r="PD19" s="11"/>
      <c r="PE19" s="11"/>
      <c r="PF19" s="11"/>
      <c r="PG19" s="11"/>
      <c r="PH19" s="11"/>
      <c r="PI19" s="11"/>
      <c r="PJ19" s="11"/>
      <c r="PK19" s="11"/>
      <c r="PL19" s="11"/>
      <c r="PM19" s="11"/>
      <c r="PN19" s="11"/>
      <c r="PO19" s="11"/>
      <c r="PP19" s="11"/>
      <c r="PQ19" s="11"/>
      <c r="PR19" s="11"/>
      <c r="PS19" s="11"/>
      <c r="PT19" s="11"/>
      <c r="PU19" s="11"/>
      <c r="PV19" s="11"/>
      <c r="PW19" s="11"/>
      <c r="PX19" s="11"/>
      <c r="PY19" s="11"/>
      <c r="PZ19" s="11"/>
      <c r="QA19" s="11"/>
      <c r="QB19" s="11"/>
      <c r="QC19" s="11"/>
      <c r="QD19" s="11"/>
      <c r="QE19" s="11"/>
      <c r="QF19" s="11"/>
      <c r="QG19" s="11"/>
      <c r="QH19" s="11"/>
      <c r="QI19" s="11"/>
      <c r="QJ19" s="11"/>
      <c r="QK19" s="11"/>
      <c r="QL19" s="11"/>
      <c r="QM19" s="11"/>
      <c r="QN19" s="11"/>
      <c r="QO19" s="11"/>
      <c r="QP19" s="11"/>
      <c r="QQ19" s="11"/>
      <c r="QR19" s="11"/>
      <c r="QS19" s="11"/>
      <c r="QT19" s="11"/>
      <c r="QU19" s="11"/>
      <c r="QV19" s="11"/>
      <c r="QW19" s="11"/>
      <c r="QX19" s="11"/>
      <c r="QY19" s="11"/>
      <c r="QZ19" s="11"/>
      <c r="RA19" s="11"/>
      <c r="RB19" s="11"/>
      <c r="RC19" s="11"/>
      <c r="RD19" s="11"/>
      <c r="RE19" s="11"/>
      <c r="RF19" s="11"/>
      <c r="RG19" s="11"/>
      <c r="RH19" s="11"/>
      <c r="RI19" s="11"/>
      <c r="RJ19" s="11"/>
      <c r="RK19" s="11"/>
      <c r="RL19" s="11"/>
      <c r="RM19" s="11"/>
      <c r="RN19" s="11"/>
      <c r="RO19" s="11"/>
      <c r="RP19" s="11"/>
      <c r="RQ19" s="11"/>
      <c r="RR19" s="11"/>
      <c r="RS19" s="11"/>
      <c r="RT19" s="11"/>
      <c r="RU19" s="11"/>
      <c r="RV19" s="11"/>
      <c r="RW19" s="11"/>
      <c r="RX19" s="11"/>
      <c r="RY19" s="11"/>
      <c r="RZ19" s="11"/>
      <c r="SA19" s="11"/>
      <c r="SB19" s="11"/>
      <c r="SC19" s="11"/>
      <c r="SD19" s="11"/>
      <c r="SE19" s="11"/>
      <c r="SF19" s="11"/>
      <c r="SG19" s="11"/>
      <c r="SH19" s="11"/>
      <c r="SI19" s="11"/>
      <c r="SJ19" s="11"/>
      <c r="SK19" s="11"/>
      <c r="SL19" s="11"/>
      <c r="SM19" s="11"/>
      <c r="SN19" s="11"/>
      <c r="SO19" s="11"/>
      <c r="SP19" s="11"/>
      <c r="SQ19" s="11"/>
      <c r="SR19" s="11"/>
      <c r="SS19" s="11"/>
      <c r="ST19" s="11"/>
      <c r="SU19" s="11"/>
      <c r="SV19" s="11"/>
      <c r="SW19" s="11"/>
      <c r="SX19" s="11"/>
      <c r="SY19" s="11"/>
      <c r="SZ19" s="11"/>
      <c r="TA19" s="11"/>
      <c r="TB19" s="11"/>
      <c r="TC19" s="11"/>
      <c r="TD19" s="11"/>
      <c r="TE19" s="11"/>
      <c r="TF19" s="11"/>
      <c r="TG19" s="11"/>
      <c r="TH19" s="11"/>
      <c r="TI19" s="11"/>
      <c r="TJ19" s="11"/>
      <c r="TK19" s="11"/>
      <c r="TL19" s="11"/>
      <c r="TM19" s="11"/>
      <c r="TN19" s="11"/>
      <c r="TO19" s="11"/>
      <c r="TP19" s="11"/>
      <c r="TQ19" s="11"/>
      <c r="TR19" s="11"/>
      <c r="TS19" s="11"/>
      <c r="TT19" s="11"/>
      <c r="TU19" s="11"/>
      <c r="TV19" s="11"/>
      <c r="TW19" s="11"/>
      <c r="TX19" s="11"/>
      <c r="TY19" s="11"/>
      <c r="TZ19" s="11"/>
      <c r="UA19" s="11"/>
      <c r="UB19" s="11"/>
      <c r="UC19" s="11"/>
      <c r="UD19" s="11"/>
      <c r="UE19" s="11"/>
      <c r="UF19" s="11"/>
      <c r="UG19" s="11"/>
      <c r="UH19" s="11"/>
      <c r="UI19" s="11"/>
      <c r="UJ19" s="11"/>
      <c r="UK19" s="11"/>
      <c r="UL19" s="11"/>
      <c r="UM19" s="11"/>
      <c r="UN19" s="11"/>
      <c r="UO19" s="11"/>
      <c r="UP19" s="11"/>
      <c r="UQ19" s="11"/>
      <c r="UR19" s="11"/>
      <c r="US19" s="11"/>
      <c r="UT19" s="11"/>
      <c r="UU19" s="11"/>
      <c r="UV19" s="11"/>
      <c r="UW19" s="11"/>
      <c r="UX19" s="11"/>
      <c r="UY19" s="11"/>
      <c r="UZ19" s="11"/>
      <c r="VA19" s="11"/>
      <c r="VB19" s="11"/>
      <c r="VC19" s="11"/>
      <c r="VD19" s="11"/>
      <c r="VE19" s="11"/>
      <c r="VF19" s="11"/>
      <c r="VG19" s="11"/>
      <c r="VH19" s="11"/>
      <c r="VI19" s="11"/>
      <c r="VJ19" s="11"/>
      <c r="VK19" s="11"/>
      <c r="VL19" s="11"/>
      <c r="VM19" s="11"/>
      <c r="VN19" s="11"/>
      <c r="VO19" s="11"/>
      <c r="VP19" s="11"/>
      <c r="VQ19" s="11"/>
      <c r="VR19" s="11"/>
      <c r="VS19" s="11"/>
      <c r="VT19" s="11"/>
      <c r="VU19" s="11"/>
      <c r="VV19" s="11"/>
      <c r="VW19" s="11"/>
      <c r="VX19" s="11"/>
      <c r="VY19" s="11"/>
      <c r="VZ19" s="11"/>
      <c r="WA19" s="11"/>
      <c r="WB19" s="11"/>
      <c r="WC19" s="11"/>
      <c r="WD19" s="11"/>
      <c r="WE19" s="11"/>
      <c r="WF19" s="11"/>
      <c r="WG19" s="11"/>
      <c r="WH19" s="11"/>
      <c r="WI19" s="11"/>
      <c r="WJ19" s="11"/>
      <c r="WK19" s="11"/>
      <c r="WL19" s="11"/>
      <c r="WM19" s="11"/>
      <c r="WN19" s="11"/>
      <c r="WO19" s="11"/>
      <c r="WP19" s="11"/>
      <c r="WQ19" s="11"/>
      <c r="WR19" s="11"/>
      <c r="WS19" s="11"/>
      <c r="WT19" s="11"/>
      <c r="WU19" s="11"/>
      <c r="WV19" s="11"/>
      <c r="WW19" s="11"/>
      <c r="WX19" s="11"/>
      <c r="WY19" s="11"/>
      <c r="WZ19" s="11"/>
      <c r="XA19" s="11"/>
      <c r="XB19" s="11"/>
      <c r="XC19" s="11"/>
      <c r="XD19" s="11"/>
      <c r="XE19" s="11"/>
      <c r="XF19" s="11"/>
      <c r="XG19" s="11"/>
      <c r="XH19" s="11"/>
      <c r="XI19" s="11"/>
      <c r="XJ19" s="11"/>
      <c r="XK19" s="11"/>
      <c r="XL19" s="11"/>
      <c r="XM19" s="11"/>
      <c r="XN19" s="11"/>
      <c r="XO19" s="11"/>
      <c r="XP19" s="11"/>
      <c r="XQ19" s="11"/>
      <c r="XR19" s="11"/>
      <c r="XS19" s="11"/>
      <c r="XT19" s="11"/>
      <c r="XU19" s="11"/>
      <c r="XV19" s="11"/>
      <c r="XW19" s="11"/>
      <c r="XX19" s="11"/>
      <c r="XY19" s="11"/>
      <c r="XZ19" s="11"/>
      <c r="YA19" s="11"/>
      <c r="YB19" s="11"/>
      <c r="YC19" s="11"/>
      <c r="YD19" s="11"/>
      <c r="YE19" s="11"/>
      <c r="YF19" s="11"/>
      <c r="YG19" s="11"/>
      <c r="YH19" s="11"/>
      <c r="YI19" s="11"/>
      <c r="YJ19" s="11"/>
      <c r="YK19" s="11"/>
      <c r="YL19" s="11"/>
      <c r="YM19" s="11"/>
      <c r="YN19" s="11"/>
      <c r="YO19" s="11"/>
      <c r="YP19" s="11"/>
      <c r="YQ19" s="11"/>
      <c r="YR19" s="11"/>
      <c r="YS19" s="11"/>
      <c r="YT19" s="11"/>
      <c r="YU19" s="11"/>
      <c r="YV19" s="11"/>
      <c r="YW19" s="11"/>
      <c r="YX19" s="11"/>
      <c r="YY19" s="11"/>
      <c r="YZ19" s="11"/>
      <c r="ZA19" s="11"/>
      <c r="ZB19" s="11"/>
      <c r="ZC19" s="11"/>
      <c r="ZD19" s="11"/>
      <c r="ZE19" s="11"/>
      <c r="ZF19" s="11"/>
      <c r="ZG19" s="11"/>
      <c r="ZH19" s="11"/>
      <c r="ZI19" s="11"/>
      <c r="ZJ19" s="11"/>
      <c r="ZK19" s="11"/>
      <c r="ZL19" s="11"/>
      <c r="ZM19" s="11"/>
      <c r="ZN19" s="11"/>
      <c r="ZO19" s="11"/>
      <c r="ZP19" s="11"/>
      <c r="ZQ19" s="11"/>
      <c r="ZR19" s="11"/>
      <c r="ZS19" s="11"/>
      <c r="ZT19" s="11"/>
      <c r="ZU19" s="11"/>
      <c r="ZV19" s="11"/>
      <c r="ZW19" s="11"/>
      <c r="ZX19" s="11"/>
      <c r="ZY19" s="11"/>
      <c r="ZZ19" s="11"/>
      <c r="AAA19" s="11"/>
      <c r="AAB19" s="11"/>
      <c r="AAC19" s="11"/>
      <c r="AAD19" s="11"/>
      <c r="AAE19" s="11"/>
      <c r="AAF19" s="11"/>
      <c r="AAG19" s="11"/>
      <c r="AAH19" s="11"/>
      <c r="AAI19" s="11"/>
      <c r="AAJ19" s="11"/>
      <c r="AAK19" s="11"/>
      <c r="AAL19" s="11"/>
      <c r="AAM19" s="11"/>
      <c r="AAN19" s="11"/>
      <c r="AAO19" s="11"/>
      <c r="AAP19" s="11"/>
      <c r="AAQ19" s="11"/>
      <c r="AAR19" s="11"/>
      <c r="AAS19" s="11"/>
      <c r="AAT19" s="11"/>
      <c r="AAU19" s="11"/>
      <c r="AAV19" s="11"/>
      <c r="AAW19" s="11"/>
      <c r="AAX19" s="11"/>
      <c r="AAY19" s="11"/>
      <c r="AAZ19" s="11"/>
      <c r="ABA19" s="11"/>
      <c r="ABB19" s="11"/>
      <c r="ABC19" s="11"/>
      <c r="ABD19" s="11"/>
      <c r="ABE19" s="11"/>
      <c r="ABF19" s="11"/>
      <c r="ABG19" s="11"/>
      <c r="ABH19" s="11"/>
      <c r="ABI19" s="11"/>
      <c r="ABJ19" s="11"/>
      <c r="ABK19" s="11"/>
      <c r="ABL19" s="11"/>
      <c r="ABM19" s="11"/>
      <c r="ABN19" s="11"/>
      <c r="ABO19" s="11"/>
      <c r="ABP19" s="11"/>
      <c r="ABQ19" s="11"/>
      <c r="ABR19" s="11"/>
      <c r="ABS19" s="11"/>
      <c r="ABT19" s="11"/>
      <c r="ABU19" s="11"/>
      <c r="ABV19" s="11"/>
      <c r="ABW19" s="11"/>
      <c r="ABX19" s="11"/>
      <c r="ABY19" s="11"/>
      <c r="ABZ19" s="11"/>
      <c r="ACA19" s="11"/>
      <c r="ACB19" s="11"/>
      <c r="ACC19" s="11"/>
      <c r="ACD19" s="11"/>
      <c r="ACE19" s="11"/>
      <c r="ACF19" s="11"/>
      <c r="ACG19" s="11"/>
      <c r="ACH19" s="11"/>
      <c r="ACI19" s="11"/>
      <c r="ACJ19" s="11"/>
      <c r="ACK19" s="11"/>
      <c r="ACL19" s="11"/>
      <c r="ACM19" s="11"/>
      <c r="ACN19" s="11"/>
      <c r="ACO19" s="11"/>
      <c r="ACP19" s="11"/>
      <c r="ACQ19" s="11"/>
      <c r="ACR19" s="11"/>
      <c r="ACS19" s="11"/>
      <c r="ACT19" s="11"/>
      <c r="ACU19" s="11"/>
      <c r="ACV19" s="11"/>
      <c r="ACW19" s="11"/>
      <c r="ACX19" s="11"/>
      <c r="ACY19" s="11"/>
      <c r="ACZ19" s="11"/>
      <c r="ADA19" s="11"/>
      <c r="ADB19" s="11"/>
      <c r="ADC19" s="11"/>
      <c r="ADD19" s="11"/>
      <c r="ADE19" s="11"/>
      <c r="ADF19" s="11"/>
      <c r="ADG19" s="11"/>
      <c r="ADH19" s="11"/>
      <c r="ADI19" s="11"/>
      <c r="ADJ19" s="11"/>
      <c r="ADK19" s="11"/>
      <c r="ADL19" s="11"/>
      <c r="ADM19" s="11"/>
      <c r="ADN19" s="11"/>
      <c r="ADO19" s="11"/>
      <c r="ADP19" s="11"/>
      <c r="ADQ19" s="11"/>
      <c r="ADR19" s="11"/>
      <c r="ADS19" s="11"/>
      <c r="ADT19" s="11"/>
      <c r="ADU19" s="11"/>
      <c r="ADV19" s="11"/>
      <c r="ADW19" s="11"/>
      <c r="ADX19" s="11"/>
      <c r="ADY19" s="11"/>
      <c r="ADZ19" s="11"/>
      <c r="AEA19" s="11"/>
      <c r="AEB19" s="11"/>
      <c r="AEC19" s="11"/>
      <c r="AED19" s="11"/>
      <c r="AEE19" s="11"/>
      <c r="AEF19" s="11"/>
      <c r="AEG19" s="11"/>
      <c r="AEH19" s="11"/>
      <c r="AEI19" s="11"/>
      <c r="AEJ19" s="11"/>
      <c r="AEK19" s="11"/>
      <c r="AEL19" s="11"/>
      <c r="AEM19" s="11"/>
      <c r="AEN19" s="11"/>
      <c r="AEO19" s="11"/>
      <c r="AEP19" s="11"/>
      <c r="AEQ19" s="11"/>
      <c r="AER19" s="11"/>
      <c r="AES19" s="11"/>
      <c r="AET19" s="11"/>
      <c r="AEU19" s="11"/>
      <c r="AEV19" s="11"/>
      <c r="AEW19" s="11"/>
      <c r="AEX19" s="11"/>
      <c r="AEY19" s="11"/>
      <c r="AEZ19" s="11"/>
      <c r="AFA19" s="11"/>
      <c r="AFB19" s="11"/>
      <c r="AFC19" s="11"/>
      <c r="AFD19" s="11"/>
      <c r="AFE19" s="11"/>
      <c r="AFF19" s="11"/>
      <c r="AFG19" s="11"/>
      <c r="AFH19" s="11"/>
      <c r="AFI19" s="11"/>
      <c r="AFJ19" s="11"/>
      <c r="AFK19" s="11"/>
      <c r="AFL19" s="11"/>
      <c r="AFM19" s="11"/>
      <c r="AFN19" s="11"/>
      <c r="AFO19" s="11"/>
      <c r="AFP19" s="11"/>
      <c r="AFQ19" s="11"/>
      <c r="AFR19" s="11"/>
      <c r="AFS19" s="11"/>
      <c r="AFT19" s="11"/>
      <c r="AFU19" s="11"/>
      <c r="AFV19" s="11"/>
      <c r="AFW19" s="11"/>
      <c r="AFX19" s="11"/>
      <c r="AFY19" s="11"/>
      <c r="AFZ19" s="11"/>
      <c r="AGA19" s="11"/>
      <c r="AGB19" s="11"/>
      <c r="AGC19" s="11"/>
      <c r="AGD19" s="11"/>
      <c r="AGE19" s="11"/>
      <c r="AGF19" s="11"/>
      <c r="AGG19" s="11"/>
      <c r="AGH19" s="11"/>
      <c r="AGI19" s="11"/>
      <c r="AGJ19" s="11"/>
      <c r="AGK19" s="11"/>
      <c r="AGL19" s="11"/>
      <c r="AGM19" s="11"/>
      <c r="AGN19" s="11"/>
      <c r="AGO19" s="11"/>
      <c r="AGP19" s="11"/>
      <c r="AGQ19" s="11"/>
      <c r="AGR19" s="11"/>
      <c r="AGS19" s="11"/>
      <c r="AGT19" s="11"/>
      <c r="AGU19" s="11"/>
      <c r="AGV19" s="11"/>
      <c r="AGW19" s="11"/>
      <c r="AGX19" s="11"/>
      <c r="AGY19" s="11"/>
      <c r="AGZ19" s="11"/>
      <c r="AHA19" s="11"/>
      <c r="AHB19" s="11"/>
      <c r="AHC19" s="11"/>
      <c r="AHD19" s="11"/>
      <c r="AHE19" s="11"/>
      <c r="AHF19" s="11"/>
      <c r="AHG19" s="11"/>
      <c r="AHH19" s="11"/>
      <c r="AHI19" s="11"/>
      <c r="AHJ19" s="11"/>
      <c r="AHK19" s="11"/>
      <c r="AHL19" s="11"/>
      <c r="AHM19" s="11"/>
      <c r="AHN19" s="11"/>
      <c r="AHO19" s="11"/>
      <c r="AHP19" s="11"/>
      <c r="AHQ19" s="11"/>
      <c r="AHR19" s="11"/>
      <c r="AHS19" s="11"/>
      <c r="AHT19" s="11"/>
      <c r="AHU19" s="11"/>
      <c r="AHV19" s="11"/>
      <c r="AHW19" s="11"/>
      <c r="AHX19" s="11"/>
      <c r="AHY19" s="11"/>
      <c r="AHZ19" s="11"/>
      <c r="AIA19" s="11"/>
      <c r="AIB19" s="11"/>
      <c r="AIC19" s="11"/>
      <c r="AID19" s="11"/>
      <c r="AIE19" s="11"/>
      <c r="AIF19" s="11"/>
      <c r="AIG19" s="11"/>
      <c r="AIH19" s="11"/>
      <c r="AII19" s="11"/>
      <c r="AIJ19" s="11"/>
      <c r="AIK19" s="11"/>
      <c r="AIL19" s="11"/>
      <c r="AIM19" s="11"/>
      <c r="AIN19" s="11"/>
      <c r="AIO19" s="11"/>
      <c r="AIP19" s="11"/>
      <c r="AIQ19" s="11"/>
      <c r="AIR19" s="11"/>
      <c r="AIS19" s="11"/>
      <c r="AIT19" s="11"/>
      <c r="AIU19" s="11"/>
      <c r="AIV19" s="11"/>
      <c r="AIW19" s="11"/>
      <c r="AIX19" s="11"/>
      <c r="AIY19" s="11"/>
      <c r="AIZ19" s="11"/>
      <c r="AJA19" s="11"/>
      <c r="AJB19" s="11"/>
      <c r="AJC19" s="11"/>
      <c r="AJD19" s="11"/>
      <c r="AJE19" s="11"/>
      <c r="AJF19" s="11"/>
      <c r="AJG19" s="11"/>
      <c r="AJH19" s="11"/>
      <c r="AJI19" s="11"/>
      <c r="AJJ19" s="11"/>
      <c r="AJK19" s="11"/>
      <c r="AJL19" s="11"/>
      <c r="AJM19" s="11"/>
      <c r="AJN19" s="11"/>
      <c r="AJO19" s="11"/>
      <c r="AJP19" s="11"/>
      <c r="AJQ19" s="11"/>
      <c r="AJR19" s="11"/>
      <c r="AJS19" s="11"/>
      <c r="AJT19" s="11"/>
      <c r="AJU19" s="11"/>
      <c r="AJV19" s="11"/>
      <c r="AJW19" s="11"/>
      <c r="AJX19" s="11"/>
      <c r="AJY19" s="11"/>
      <c r="AJZ19" s="11"/>
      <c r="AKA19" s="11"/>
      <c r="AKB19" s="11"/>
      <c r="AKC19" s="11"/>
      <c r="AKD19" s="11"/>
      <c r="AKE19" s="11"/>
      <c r="AKF19" s="11"/>
      <c r="AKG19" s="11"/>
      <c r="AKH19" s="11"/>
      <c r="AKI19" s="11"/>
      <c r="AKJ19" s="11"/>
      <c r="AKK19" s="11"/>
      <c r="AKL19" s="11"/>
      <c r="AKM19" s="11"/>
      <c r="AKN19" s="11"/>
      <c r="AKO19" s="11"/>
      <c r="AKP19" s="11"/>
      <c r="AKQ19" s="11"/>
      <c r="AKR19" s="11"/>
      <c r="AKS19" s="11"/>
      <c r="AKT19" s="11"/>
      <c r="AKU19" s="11"/>
      <c r="AKV19" s="11"/>
      <c r="AKW19" s="11"/>
      <c r="AKX19" s="11"/>
      <c r="AKY19" s="11"/>
      <c r="AKZ19" s="11"/>
      <c r="ALA19" s="11"/>
      <c r="ALB19" s="11"/>
      <c r="ALC19" s="11"/>
      <c r="ALD19" s="11"/>
      <c r="ALE19" s="11"/>
      <c r="ALF19" s="11"/>
      <c r="ALG19" s="11"/>
      <c r="ALH19" s="11"/>
      <c r="ALI19" s="11"/>
      <c r="ALJ19" s="11"/>
      <c r="ALK19" s="11"/>
      <c r="ALL19" s="11"/>
      <c r="ALM19" s="11"/>
      <c r="ALN19" s="11"/>
      <c r="ALO19" s="11"/>
      <c r="ALP19" s="11"/>
      <c r="ALQ19" s="11"/>
      <c r="ALR19" s="11"/>
    </row>
    <row r="20" spans="1:1006" s="12" customFormat="1" ht="30" x14ac:dyDescent="0.25">
      <c r="A20" s="7">
        <v>15</v>
      </c>
      <c r="B20" s="14" t="s">
        <v>15</v>
      </c>
      <c r="C20" s="9">
        <v>13</v>
      </c>
      <c r="D20" s="10">
        <v>2120</v>
      </c>
      <c r="E20" s="10">
        <f>C20*D20</f>
        <v>27560</v>
      </c>
      <c r="F20" s="33"/>
      <c r="G20" s="34"/>
      <c r="H20" s="29">
        <f>SUM(G20*C20)</f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  <c r="IY20" s="11"/>
      <c r="IZ20" s="11"/>
      <c r="JA20" s="11"/>
      <c r="JB20" s="11"/>
      <c r="JC20" s="11"/>
      <c r="JD20" s="11"/>
      <c r="JE20" s="11"/>
      <c r="JF20" s="11"/>
      <c r="JG20" s="11"/>
      <c r="JH20" s="11"/>
      <c r="JI20" s="11"/>
      <c r="JJ20" s="11"/>
      <c r="JK20" s="11"/>
      <c r="JL20" s="11"/>
      <c r="JM20" s="11"/>
      <c r="JN20" s="11"/>
      <c r="JO20" s="11"/>
      <c r="JP20" s="11"/>
      <c r="JQ20" s="11"/>
      <c r="JR20" s="11"/>
      <c r="JS20" s="11"/>
      <c r="JT20" s="11"/>
      <c r="JU20" s="11"/>
      <c r="JV20" s="11"/>
      <c r="JW20" s="11"/>
      <c r="JX20" s="11"/>
      <c r="JY20" s="11"/>
      <c r="JZ20" s="11"/>
      <c r="KA20" s="11"/>
      <c r="KB20" s="11"/>
      <c r="KC20" s="11"/>
      <c r="KD20" s="11"/>
      <c r="KE20" s="11"/>
      <c r="KF20" s="11"/>
      <c r="KG20" s="11"/>
      <c r="KH20" s="11"/>
      <c r="KI20" s="11"/>
      <c r="KJ20" s="11"/>
      <c r="KK20" s="11"/>
      <c r="KL20" s="11"/>
      <c r="KM20" s="11"/>
      <c r="KN20" s="11"/>
      <c r="KO20" s="11"/>
      <c r="KP20" s="11"/>
      <c r="KQ20" s="11"/>
      <c r="KR20" s="11"/>
      <c r="KS20" s="11"/>
      <c r="KT20" s="11"/>
      <c r="KU20" s="11"/>
      <c r="KV20" s="11"/>
      <c r="KW20" s="11"/>
      <c r="KX20" s="11"/>
      <c r="KY20" s="11"/>
      <c r="KZ20" s="11"/>
      <c r="LA20" s="11"/>
      <c r="LB20" s="11"/>
      <c r="LC20" s="11"/>
      <c r="LD20" s="11"/>
      <c r="LE20" s="11"/>
      <c r="LF20" s="11"/>
      <c r="LG20" s="11"/>
      <c r="LH20" s="11"/>
      <c r="LI20" s="11"/>
      <c r="LJ20" s="11"/>
      <c r="LK20" s="11"/>
      <c r="LL20" s="11"/>
      <c r="LM20" s="11"/>
      <c r="LN20" s="11"/>
      <c r="LO20" s="11"/>
      <c r="LP20" s="11"/>
      <c r="LQ20" s="11"/>
      <c r="LR20" s="11"/>
      <c r="LS20" s="11"/>
      <c r="LT20" s="11"/>
      <c r="LU20" s="11"/>
      <c r="LV20" s="11"/>
      <c r="LW20" s="11"/>
      <c r="LX20" s="11"/>
      <c r="LY20" s="11"/>
      <c r="LZ20" s="11"/>
      <c r="MA20" s="11"/>
      <c r="MB20" s="11"/>
      <c r="MC20" s="11"/>
      <c r="MD20" s="11"/>
      <c r="ME20" s="11"/>
      <c r="MF20" s="11"/>
      <c r="MG20" s="11"/>
      <c r="MH20" s="11"/>
      <c r="MI20" s="11"/>
      <c r="MJ20" s="11"/>
      <c r="MK20" s="11"/>
      <c r="ML20" s="11"/>
      <c r="MM20" s="11"/>
      <c r="MN20" s="11"/>
      <c r="MO20" s="11"/>
      <c r="MP20" s="11"/>
      <c r="MQ20" s="11"/>
      <c r="MR20" s="11"/>
      <c r="MS20" s="11"/>
      <c r="MT20" s="11"/>
      <c r="MU20" s="11"/>
      <c r="MV20" s="11"/>
      <c r="MW20" s="11"/>
      <c r="MX20" s="11"/>
      <c r="MY20" s="11"/>
      <c r="MZ20" s="11"/>
      <c r="NA20" s="11"/>
      <c r="NB20" s="11"/>
      <c r="NC20" s="11"/>
      <c r="ND20" s="11"/>
      <c r="NE20" s="11"/>
      <c r="NF20" s="11"/>
      <c r="NG20" s="11"/>
      <c r="NH20" s="11"/>
      <c r="NI20" s="11"/>
      <c r="NJ20" s="11"/>
      <c r="NK20" s="11"/>
      <c r="NL20" s="11"/>
      <c r="NM20" s="11"/>
      <c r="NN20" s="11"/>
      <c r="NO20" s="11"/>
      <c r="NP20" s="11"/>
      <c r="NQ20" s="11"/>
      <c r="NR20" s="11"/>
      <c r="NS20" s="11"/>
      <c r="NT20" s="11"/>
      <c r="NU20" s="11"/>
      <c r="NV20" s="11"/>
      <c r="NW20" s="11"/>
      <c r="NX20" s="11"/>
      <c r="NY20" s="11"/>
      <c r="NZ20" s="11"/>
      <c r="OA20" s="11"/>
      <c r="OB20" s="11"/>
      <c r="OC20" s="11"/>
      <c r="OD20" s="11"/>
      <c r="OE20" s="11"/>
      <c r="OF20" s="11"/>
      <c r="OG20" s="11"/>
      <c r="OH20" s="11"/>
      <c r="OI20" s="11"/>
      <c r="OJ20" s="11"/>
      <c r="OK20" s="11"/>
      <c r="OL20" s="11"/>
      <c r="OM20" s="11"/>
      <c r="ON20" s="11"/>
      <c r="OO20" s="11"/>
      <c r="OP20" s="11"/>
      <c r="OQ20" s="11"/>
      <c r="OR20" s="11"/>
      <c r="OS20" s="11"/>
      <c r="OT20" s="11"/>
      <c r="OU20" s="11"/>
      <c r="OV20" s="11"/>
      <c r="OW20" s="11"/>
      <c r="OX20" s="11"/>
      <c r="OY20" s="11"/>
      <c r="OZ20" s="11"/>
      <c r="PA20" s="11"/>
      <c r="PB20" s="11"/>
      <c r="PC20" s="11"/>
      <c r="PD20" s="11"/>
      <c r="PE20" s="11"/>
      <c r="PF20" s="11"/>
      <c r="PG20" s="11"/>
      <c r="PH20" s="11"/>
      <c r="PI20" s="11"/>
      <c r="PJ20" s="11"/>
      <c r="PK20" s="11"/>
      <c r="PL20" s="11"/>
      <c r="PM20" s="11"/>
      <c r="PN20" s="11"/>
      <c r="PO20" s="11"/>
      <c r="PP20" s="11"/>
      <c r="PQ20" s="11"/>
      <c r="PR20" s="11"/>
      <c r="PS20" s="11"/>
      <c r="PT20" s="11"/>
      <c r="PU20" s="11"/>
      <c r="PV20" s="11"/>
      <c r="PW20" s="11"/>
      <c r="PX20" s="11"/>
      <c r="PY20" s="11"/>
      <c r="PZ20" s="11"/>
      <c r="QA20" s="11"/>
      <c r="QB20" s="11"/>
      <c r="QC20" s="11"/>
      <c r="QD20" s="11"/>
      <c r="QE20" s="11"/>
      <c r="QF20" s="11"/>
      <c r="QG20" s="11"/>
      <c r="QH20" s="11"/>
      <c r="QI20" s="11"/>
      <c r="QJ20" s="11"/>
      <c r="QK20" s="11"/>
      <c r="QL20" s="11"/>
      <c r="QM20" s="11"/>
      <c r="QN20" s="11"/>
      <c r="QO20" s="11"/>
      <c r="QP20" s="11"/>
      <c r="QQ20" s="11"/>
      <c r="QR20" s="11"/>
      <c r="QS20" s="11"/>
      <c r="QT20" s="11"/>
      <c r="QU20" s="11"/>
      <c r="QV20" s="11"/>
      <c r="QW20" s="11"/>
      <c r="QX20" s="11"/>
      <c r="QY20" s="11"/>
      <c r="QZ20" s="11"/>
      <c r="RA20" s="11"/>
      <c r="RB20" s="11"/>
      <c r="RC20" s="11"/>
      <c r="RD20" s="11"/>
      <c r="RE20" s="11"/>
      <c r="RF20" s="11"/>
      <c r="RG20" s="11"/>
      <c r="RH20" s="11"/>
      <c r="RI20" s="11"/>
      <c r="RJ20" s="11"/>
      <c r="RK20" s="11"/>
      <c r="RL20" s="11"/>
      <c r="RM20" s="11"/>
      <c r="RN20" s="11"/>
      <c r="RO20" s="11"/>
      <c r="RP20" s="11"/>
      <c r="RQ20" s="11"/>
      <c r="RR20" s="11"/>
      <c r="RS20" s="11"/>
      <c r="RT20" s="11"/>
      <c r="RU20" s="11"/>
      <c r="RV20" s="11"/>
      <c r="RW20" s="11"/>
      <c r="RX20" s="11"/>
      <c r="RY20" s="11"/>
      <c r="RZ20" s="11"/>
      <c r="SA20" s="11"/>
      <c r="SB20" s="11"/>
      <c r="SC20" s="11"/>
      <c r="SD20" s="11"/>
      <c r="SE20" s="11"/>
      <c r="SF20" s="11"/>
      <c r="SG20" s="11"/>
      <c r="SH20" s="11"/>
      <c r="SI20" s="11"/>
      <c r="SJ20" s="11"/>
      <c r="SK20" s="11"/>
      <c r="SL20" s="11"/>
      <c r="SM20" s="11"/>
      <c r="SN20" s="11"/>
      <c r="SO20" s="11"/>
      <c r="SP20" s="11"/>
      <c r="SQ20" s="11"/>
      <c r="SR20" s="11"/>
      <c r="SS20" s="11"/>
      <c r="ST20" s="11"/>
      <c r="SU20" s="11"/>
      <c r="SV20" s="11"/>
      <c r="SW20" s="11"/>
      <c r="SX20" s="11"/>
      <c r="SY20" s="11"/>
      <c r="SZ20" s="11"/>
      <c r="TA20" s="11"/>
      <c r="TB20" s="11"/>
      <c r="TC20" s="11"/>
      <c r="TD20" s="11"/>
      <c r="TE20" s="11"/>
      <c r="TF20" s="11"/>
      <c r="TG20" s="11"/>
      <c r="TH20" s="11"/>
      <c r="TI20" s="11"/>
      <c r="TJ20" s="11"/>
      <c r="TK20" s="11"/>
      <c r="TL20" s="11"/>
      <c r="TM20" s="11"/>
      <c r="TN20" s="11"/>
      <c r="TO20" s="11"/>
      <c r="TP20" s="11"/>
      <c r="TQ20" s="11"/>
      <c r="TR20" s="11"/>
      <c r="TS20" s="11"/>
      <c r="TT20" s="11"/>
      <c r="TU20" s="11"/>
      <c r="TV20" s="11"/>
      <c r="TW20" s="11"/>
      <c r="TX20" s="11"/>
      <c r="TY20" s="11"/>
      <c r="TZ20" s="11"/>
      <c r="UA20" s="11"/>
      <c r="UB20" s="11"/>
      <c r="UC20" s="11"/>
      <c r="UD20" s="11"/>
      <c r="UE20" s="11"/>
      <c r="UF20" s="11"/>
      <c r="UG20" s="11"/>
      <c r="UH20" s="11"/>
      <c r="UI20" s="11"/>
      <c r="UJ20" s="11"/>
      <c r="UK20" s="11"/>
      <c r="UL20" s="11"/>
      <c r="UM20" s="11"/>
      <c r="UN20" s="11"/>
      <c r="UO20" s="11"/>
      <c r="UP20" s="11"/>
      <c r="UQ20" s="11"/>
      <c r="UR20" s="11"/>
      <c r="US20" s="11"/>
      <c r="UT20" s="11"/>
      <c r="UU20" s="11"/>
      <c r="UV20" s="11"/>
      <c r="UW20" s="11"/>
      <c r="UX20" s="11"/>
      <c r="UY20" s="11"/>
      <c r="UZ20" s="11"/>
      <c r="VA20" s="11"/>
      <c r="VB20" s="11"/>
      <c r="VC20" s="11"/>
      <c r="VD20" s="11"/>
      <c r="VE20" s="11"/>
      <c r="VF20" s="11"/>
      <c r="VG20" s="11"/>
      <c r="VH20" s="11"/>
      <c r="VI20" s="11"/>
      <c r="VJ20" s="11"/>
      <c r="VK20" s="11"/>
      <c r="VL20" s="11"/>
      <c r="VM20" s="11"/>
      <c r="VN20" s="11"/>
      <c r="VO20" s="11"/>
      <c r="VP20" s="11"/>
      <c r="VQ20" s="11"/>
      <c r="VR20" s="11"/>
      <c r="VS20" s="11"/>
      <c r="VT20" s="11"/>
      <c r="VU20" s="11"/>
      <c r="VV20" s="11"/>
      <c r="VW20" s="11"/>
      <c r="VX20" s="11"/>
      <c r="VY20" s="11"/>
      <c r="VZ20" s="11"/>
      <c r="WA20" s="11"/>
      <c r="WB20" s="11"/>
      <c r="WC20" s="11"/>
      <c r="WD20" s="11"/>
      <c r="WE20" s="11"/>
      <c r="WF20" s="11"/>
      <c r="WG20" s="11"/>
      <c r="WH20" s="11"/>
      <c r="WI20" s="11"/>
      <c r="WJ20" s="11"/>
      <c r="WK20" s="11"/>
      <c r="WL20" s="11"/>
      <c r="WM20" s="11"/>
      <c r="WN20" s="11"/>
      <c r="WO20" s="11"/>
      <c r="WP20" s="11"/>
      <c r="WQ20" s="11"/>
      <c r="WR20" s="11"/>
      <c r="WS20" s="11"/>
      <c r="WT20" s="11"/>
      <c r="WU20" s="11"/>
      <c r="WV20" s="11"/>
      <c r="WW20" s="11"/>
      <c r="WX20" s="11"/>
      <c r="WY20" s="11"/>
      <c r="WZ20" s="11"/>
      <c r="XA20" s="11"/>
      <c r="XB20" s="11"/>
      <c r="XC20" s="11"/>
      <c r="XD20" s="11"/>
      <c r="XE20" s="11"/>
      <c r="XF20" s="11"/>
      <c r="XG20" s="11"/>
      <c r="XH20" s="11"/>
      <c r="XI20" s="11"/>
      <c r="XJ20" s="11"/>
      <c r="XK20" s="11"/>
      <c r="XL20" s="11"/>
      <c r="XM20" s="11"/>
      <c r="XN20" s="11"/>
      <c r="XO20" s="11"/>
      <c r="XP20" s="11"/>
      <c r="XQ20" s="11"/>
      <c r="XR20" s="11"/>
      <c r="XS20" s="11"/>
      <c r="XT20" s="11"/>
      <c r="XU20" s="11"/>
      <c r="XV20" s="11"/>
      <c r="XW20" s="11"/>
      <c r="XX20" s="11"/>
      <c r="XY20" s="11"/>
      <c r="XZ20" s="11"/>
      <c r="YA20" s="11"/>
      <c r="YB20" s="11"/>
      <c r="YC20" s="11"/>
      <c r="YD20" s="11"/>
      <c r="YE20" s="11"/>
      <c r="YF20" s="11"/>
      <c r="YG20" s="11"/>
      <c r="YH20" s="11"/>
      <c r="YI20" s="11"/>
      <c r="YJ20" s="11"/>
      <c r="YK20" s="11"/>
      <c r="YL20" s="11"/>
      <c r="YM20" s="11"/>
      <c r="YN20" s="11"/>
      <c r="YO20" s="11"/>
      <c r="YP20" s="11"/>
      <c r="YQ20" s="11"/>
      <c r="YR20" s="11"/>
      <c r="YS20" s="11"/>
      <c r="YT20" s="11"/>
      <c r="YU20" s="11"/>
      <c r="YV20" s="11"/>
      <c r="YW20" s="11"/>
      <c r="YX20" s="11"/>
      <c r="YY20" s="11"/>
      <c r="YZ20" s="11"/>
      <c r="ZA20" s="11"/>
      <c r="ZB20" s="11"/>
      <c r="ZC20" s="11"/>
      <c r="ZD20" s="11"/>
      <c r="ZE20" s="11"/>
      <c r="ZF20" s="11"/>
      <c r="ZG20" s="11"/>
      <c r="ZH20" s="11"/>
      <c r="ZI20" s="11"/>
      <c r="ZJ20" s="11"/>
      <c r="ZK20" s="11"/>
      <c r="ZL20" s="11"/>
      <c r="ZM20" s="11"/>
      <c r="ZN20" s="11"/>
      <c r="ZO20" s="11"/>
      <c r="ZP20" s="11"/>
      <c r="ZQ20" s="11"/>
      <c r="ZR20" s="11"/>
      <c r="ZS20" s="11"/>
      <c r="ZT20" s="11"/>
      <c r="ZU20" s="11"/>
      <c r="ZV20" s="11"/>
      <c r="ZW20" s="11"/>
      <c r="ZX20" s="11"/>
      <c r="ZY20" s="11"/>
      <c r="ZZ20" s="11"/>
      <c r="AAA20" s="11"/>
      <c r="AAB20" s="11"/>
      <c r="AAC20" s="11"/>
      <c r="AAD20" s="11"/>
      <c r="AAE20" s="11"/>
      <c r="AAF20" s="11"/>
      <c r="AAG20" s="11"/>
      <c r="AAH20" s="11"/>
      <c r="AAI20" s="11"/>
      <c r="AAJ20" s="11"/>
      <c r="AAK20" s="11"/>
      <c r="AAL20" s="11"/>
      <c r="AAM20" s="11"/>
      <c r="AAN20" s="11"/>
      <c r="AAO20" s="11"/>
      <c r="AAP20" s="11"/>
      <c r="AAQ20" s="11"/>
      <c r="AAR20" s="11"/>
      <c r="AAS20" s="11"/>
      <c r="AAT20" s="11"/>
      <c r="AAU20" s="11"/>
      <c r="AAV20" s="11"/>
      <c r="AAW20" s="11"/>
      <c r="AAX20" s="11"/>
      <c r="AAY20" s="11"/>
      <c r="AAZ20" s="11"/>
      <c r="ABA20" s="11"/>
      <c r="ABB20" s="11"/>
      <c r="ABC20" s="11"/>
      <c r="ABD20" s="11"/>
      <c r="ABE20" s="11"/>
      <c r="ABF20" s="11"/>
      <c r="ABG20" s="11"/>
      <c r="ABH20" s="11"/>
      <c r="ABI20" s="11"/>
      <c r="ABJ20" s="11"/>
      <c r="ABK20" s="11"/>
      <c r="ABL20" s="11"/>
      <c r="ABM20" s="11"/>
      <c r="ABN20" s="11"/>
      <c r="ABO20" s="11"/>
      <c r="ABP20" s="11"/>
      <c r="ABQ20" s="11"/>
      <c r="ABR20" s="11"/>
      <c r="ABS20" s="11"/>
      <c r="ABT20" s="11"/>
      <c r="ABU20" s="11"/>
      <c r="ABV20" s="11"/>
      <c r="ABW20" s="11"/>
      <c r="ABX20" s="11"/>
      <c r="ABY20" s="11"/>
      <c r="ABZ20" s="11"/>
      <c r="ACA20" s="11"/>
      <c r="ACB20" s="11"/>
      <c r="ACC20" s="11"/>
      <c r="ACD20" s="11"/>
      <c r="ACE20" s="11"/>
      <c r="ACF20" s="11"/>
      <c r="ACG20" s="11"/>
      <c r="ACH20" s="11"/>
      <c r="ACI20" s="11"/>
      <c r="ACJ20" s="11"/>
      <c r="ACK20" s="11"/>
      <c r="ACL20" s="11"/>
      <c r="ACM20" s="11"/>
      <c r="ACN20" s="11"/>
      <c r="ACO20" s="11"/>
      <c r="ACP20" s="11"/>
      <c r="ACQ20" s="11"/>
      <c r="ACR20" s="11"/>
      <c r="ACS20" s="11"/>
      <c r="ACT20" s="11"/>
      <c r="ACU20" s="11"/>
      <c r="ACV20" s="11"/>
      <c r="ACW20" s="11"/>
      <c r="ACX20" s="11"/>
      <c r="ACY20" s="11"/>
      <c r="ACZ20" s="11"/>
      <c r="ADA20" s="11"/>
      <c r="ADB20" s="11"/>
      <c r="ADC20" s="11"/>
      <c r="ADD20" s="11"/>
      <c r="ADE20" s="11"/>
      <c r="ADF20" s="11"/>
      <c r="ADG20" s="11"/>
      <c r="ADH20" s="11"/>
      <c r="ADI20" s="11"/>
      <c r="ADJ20" s="11"/>
      <c r="ADK20" s="11"/>
      <c r="ADL20" s="11"/>
      <c r="ADM20" s="11"/>
      <c r="ADN20" s="11"/>
      <c r="ADO20" s="11"/>
      <c r="ADP20" s="11"/>
      <c r="ADQ20" s="11"/>
      <c r="ADR20" s="11"/>
      <c r="ADS20" s="11"/>
      <c r="ADT20" s="11"/>
      <c r="ADU20" s="11"/>
      <c r="ADV20" s="11"/>
      <c r="ADW20" s="11"/>
      <c r="ADX20" s="11"/>
      <c r="ADY20" s="11"/>
      <c r="ADZ20" s="11"/>
      <c r="AEA20" s="11"/>
      <c r="AEB20" s="11"/>
      <c r="AEC20" s="11"/>
      <c r="AED20" s="11"/>
      <c r="AEE20" s="11"/>
      <c r="AEF20" s="11"/>
      <c r="AEG20" s="11"/>
      <c r="AEH20" s="11"/>
      <c r="AEI20" s="11"/>
      <c r="AEJ20" s="11"/>
      <c r="AEK20" s="11"/>
      <c r="AEL20" s="11"/>
      <c r="AEM20" s="11"/>
      <c r="AEN20" s="11"/>
      <c r="AEO20" s="11"/>
      <c r="AEP20" s="11"/>
      <c r="AEQ20" s="11"/>
      <c r="AER20" s="11"/>
      <c r="AES20" s="11"/>
      <c r="AET20" s="11"/>
      <c r="AEU20" s="11"/>
      <c r="AEV20" s="11"/>
      <c r="AEW20" s="11"/>
      <c r="AEX20" s="11"/>
      <c r="AEY20" s="11"/>
      <c r="AEZ20" s="11"/>
      <c r="AFA20" s="11"/>
      <c r="AFB20" s="11"/>
      <c r="AFC20" s="11"/>
      <c r="AFD20" s="11"/>
      <c r="AFE20" s="11"/>
      <c r="AFF20" s="11"/>
      <c r="AFG20" s="11"/>
      <c r="AFH20" s="11"/>
      <c r="AFI20" s="11"/>
      <c r="AFJ20" s="11"/>
      <c r="AFK20" s="11"/>
      <c r="AFL20" s="11"/>
      <c r="AFM20" s="11"/>
      <c r="AFN20" s="11"/>
      <c r="AFO20" s="11"/>
      <c r="AFP20" s="11"/>
      <c r="AFQ20" s="11"/>
      <c r="AFR20" s="11"/>
      <c r="AFS20" s="11"/>
      <c r="AFT20" s="11"/>
      <c r="AFU20" s="11"/>
      <c r="AFV20" s="11"/>
      <c r="AFW20" s="11"/>
      <c r="AFX20" s="11"/>
      <c r="AFY20" s="11"/>
      <c r="AFZ20" s="11"/>
      <c r="AGA20" s="11"/>
      <c r="AGB20" s="11"/>
      <c r="AGC20" s="11"/>
      <c r="AGD20" s="11"/>
      <c r="AGE20" s="11"/>
      <c r="AGF20" s="11"/>
      <c r="AGG20" s="11"/>
      <c r="AGH20" s="11"/>
      <c r="AGI20" s="11"/>
      <c r="AGJ20" s="11"/>
      <c r="AGK20" s="11"/>
      <c r="AGL20" s="11"/>
      <c r="AGM20" s="11"/>
      <c r="AGN20" s="11"/>
      <c r="AGO20" s="11"/>
      <c r="AGP20" s="11"/>
      <c r="AGQ20" s="11"/>
      <c r="AGR20" s="11"/>
      <c r="AGS20" s="11"/>
      <c r="AGT20" s="11"/>
      <c r="AGU20" s="11"/>
      <c r="AGV20" s="11"/>
      <c r="AGW20" s="11"/>
      <c r="AGX20" s="11"/>
      <c r="AGY20" s="11"/>
      <c r="AGZ20" s="11"/>
      <c r="AHA20" s="11"/>
      <c r="AHB20" s="11"/>
      <c r="AHC20" s="11"/>
      <c r="AHD20" s="11"/>
      <c r="AHE20" s="11"/>
      <c r="AHF20" s="11"/>
      <c r="AHG20" s="11"/>
      <c r="AHH20" s="11"/>
      <c r="AHI20" s="11"/>
      <c r="AHJ20" s="11"/>
      <c r="AHK20" s="11"/>
      <c r="AHL20" s="11"/>
      <c r="AHM20" s="11"/>
      <c r="AHN20" s="11"/>
      <c r="AHO20" s="11"/>
      <c r="AHP20" s="11"/>
      <c r="AHQ20" s="11"/>
      <c r="AHR20" s="11"/>
      <c r="AHS20" s="11"/>
      <c r="AHT20" s="11"/>
      <c r="AHU20" s="11"/>
      <c r="AHV20" s="11"/>
      <c r="AHW20" s="11"/>
      <c r="AHX20" s="11"/>
      <c r="AHY20" s="11"/>
      <c r="AHZ20" s="11"/>
      <c r="AIA20" s="11"/>
      <c r="AIB20" s="11"/>
      <c r="AIC20" s="11"/>
      <c r="AID20" s="11"/>
      <c r="AIE20" s="11"/>
      <c r="AIF20" s="11"/>
      <c r="AIG20" s="11"/>
      <c r="AIH20" s="11"/>
      <c r="AII20" s="11"/>
      <c r="AIJ20" s="11"/>
      <c r="AIK20" s="11"/>
      <c r="AIL20" s="11"/>
      <c r="AIM20" s="11"/>
      <c r="AIN20" s="11"/>
      <c r="AIO20" s="11"/>
      <c r="AIP20" s="11"/>
      <c r="AIQ20" s="11"/>
      <c r="AIR20" s="11"/>
      <c r="AIS20" s="11"/>
      <c r="AIT20" s="11"/>
      <c r="AIU20" s="11"/>
      <c r="AIV20" s="11"/>
      <c r="AIW20" s="11"/>
      <c r="AIX20" s="11"/>
      <c r="AIY20" s="11"/>
      <c r="AIZ20" s="11"/>
      <c r="AJA20" s="11"/>
      <c r="AJB20" s="11"/>
      <c r="AJC20" s="11"/>
      <c r="AJD20" s="11"/>
      <c r="AJE20" s="11"/>
      <c r="AJF20" s="11"/>
      <c r="AJG20" s="11"/>
      <c r="AJH20" s="11"/>
      <c r="AJI20" s="11"/>
      <c r="AJJ20" s="11"/>
      <c r="AJK20" s="11"/>
      <c r="AJL20" s="11"/>
      <c r="AJM20" s="11"/>
      <c r="AJN20" s="11"/>
      <c r="AJO20" s="11"/>
      <c r="AJP20" s="11"/>
      <c r="AJQ20" s="11"/>
      <c r="AJR20" s="11"/>
      <c r="AJS20" s="11"/>
      <c r="AJT20" s="11"/>
      <c r="AJU20" s="11"/>
      <c r="AJV20" s="11"/>
      <c r="AJW20" s="11"/>
      <c r="AJX20" s="11"/>
      <c r="AJY20" s="11"/>
      <c r="AJZ20" s="11"/>
      <c r="AKA20" s="11"/>
      <c r="AKB20" s="11"/>
      <c r="AKC20" s="11"/>
      <c r="AKD20" s="11"/>
      <c r="AKE20" s="11"/>
      <c r="AKF20" s="11"/>
      <c r="AKG20" s="11"/>
      <c r="AKH20" s="11"/>
      <c r="AKI20" s="11"/>
      <c r="AKJ20" s="11"/>
      <c r="AKK20" s="11"/>
      <c r="AKL20" s="11"/>
      <c r="AKM20" s="11"/>
      <c r="AKN20" s="11"/>
      <c r="AKO20" s="11"/>
      <c r="AKP20" s="11"/>
      <c r="AKQ20" s="11"/>
      <c r="AKR20" s="11"/>
      <c r="AKS20" s="11"/>
      <c r="AKT20" s="11"/>
      <c r="AKU20" s="11"/>
      <c r="AKV20" s="11"/>
      <c r="AKW20" s="11"/>
      <c r="AKX20" s="11"/>
      <c r="AKY20" s="11"/>
      <c r="AKZ20" s="11"/>
      <c r="ALA20" s="11"/>
      <c r="ALB20" s="11"/>
      <c r="ALC20" s="11"/>
      <c r="ALD20" s="11"/>
      <c r="ALE20" s="11"/>
      <c r="ALF20" s="11"/>
      <c r="ALG20" s="11"/>
      <c r="ALH20" s="11"/>
      <c r="ALI20" s="11"/>
      <c r="ALJ20" s="11"/>
      <c r="ALK20" s="11"/>
      <c r="ALL20" s="11"/>
      <c r="ALM20" s="11"/>
      <c r="ALN20" s="11"/>
      <c r="ALO20" s="11"/>
      <c r="ALP20" s="11"/>
      <c r="ALQ20" s="11"/>
      <c r="ALR20" s="11"/>
    </row>
    <row r="21" spans="1:1006" s="12" customFormat="1" ht="30" x14ac:dyDescent="0.25">
      <c r="A21" s="7">
        <v>16</v>
      </c>
      <c r="B21" s="14" t="s">
        <v>16</v>
      </c>
      <c r="C21" s="9">
        <v>13</v>
      </c>
      <c r="D21" s="10">
        <v>1500</v>
      </c>
      <c r="E21" s="10">
        <f>C21*D21</f>
        <v>19500</v>
      </c>
      <c r="F21" s="33"/>
      <c r="G21" s="34"/>
      <c r="H21" s="29">
        <f>SUM(G21*C21)</f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</row>
    <row r="22" spans="1:1006" s="12" customFormat="1" ht="30" x14ac:dyDescent="0.25">
      <c r="A22" s="7">
        <v>17</v>
      </c>
      <c r="B22" s="14" t="s">
        <v>17</v>
      </c>
      <c r="C22" s="9">
        <v>5</v>
      </c>
      <c r="D22" s="10">
        <v>480</v>
      </c>
      <c r="E22" s="10">
        <f>C22*D22</f>
        <v>2400</v>
      </c>
      <c r="F22" s="33"/>
      <c r="G22" s="34"/>
      <c r="H22" s="29">
        <f>SUM(G22*C22)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</row>
    <row r="23" spans="1:1006" s="12" customFormat="1" ht="30" x14ac:dyDescent="0.25">
      <c r="A23" s="7">
        <v>18</v>
      </c>
      <c r="B23" s="14" t="s">
        <v>18</v>
      </c>
      <c r="C23" s="9">
        <v>5</v>
      </c>
      <c r="D23" s="10">
        <v>530</v>
      </c>
      <c r="E23" s="10">
        <f>C23*D23</f>
        <v>2650</v>
      </c>
      <c r="F23" s="33"/>
      <c r="G23" s="34"/>
      <c r="H23" s="29">
        <f>SUM(G23*C23)</f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</row>
    <row r="24" spans="1:1006" s="12" customFormat="1" ht="30" x14ac:dyDescent="0.25">
      <c r="A24" s="7">
        <v>19</v>
      </c>
      <c r="B24" s="8" t="s">
        <v>19</v>
      </c>
      <c r="C24" s="9">
        <v>15</v>
      </c>
      <c r="D24" s="10">
        <v>150</v>
      </c>
      <c r="E24" s="10">
        <f>C24*D24</f>
        <v>2250</v>
      </c>
      <c r="F24" s="33"/>
      <c r="G24" s="34"/>
      <c r="H24" s="29">
        <f>SUM(G24*C24)</f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  <c r="IY24" s="11"/>
      <c r="IZ24" s="11"/>
      <c r="JA24" s="11"/>
      <c r="JB24" s="11"/>
      <c r="JC24" s="11"/>
      <c r="JD24" s="11"/>
      <c r="JE24" s="11"/>
      <c r="JF24" s="11"/>
      <c r="JG24" s="11"/>
      <c r="JH24" s="11"/>
      <c r="JI24" s="11"/>
      <c r="JJ24" s="11"/>
      <c r="JK24" s="11"/>
      <c r="JL24" s="11"/>
      <c r="JM24" s="11"/>
      <c r="JN24" s="11"/>
      <c r="JO24" s="11"/>
      <c r="JP24" s="11"/>
      <c r="JQ24" s="11"/>
      <c r="JR24" s="11"/>
      <c r="JS24" s="11"/>
      <c r="JT24" s="11"/>
      <c r="JU24" s="11"/>
      <c r="JV24" s="11"/>
      <c r="JW24" s="11"/>
      <c r="JX24" s="11"/>
      <c r="JY24" s="11"/>
      <c r="JZ24" s="11"/>
      <c r="KA24" s="11"/>
      <c r="KB24" s="11"/>
      <c r="KC24" s="11"/>
      <c r="KD24" s="11"/>
      <c r="KE24" s="11"/>
      <c r="KF24" s="11"/>
      <c r="KG24" s="11"/>
      <c r="KH24" s="11"/>
      <c r="KI24" s="11"/>
      <c r="KJ24" s="11"/>
      <c r="KK24" s="11"/>
      <c r="KL24" s="11"/>
      <c r="KM24" s="11"/>
      <c r="KN24" s="11"/>
      <c r="KO24" s="11"/>
      <c r="KP24" s="11"/>
      <c r="KQ24" s="11"/>
      <c r="KR24" s="11"/>
      <c r="KS24" s="11"/>
      <c r="KT24" s="11"/>
      <c r="KU24" s="11"/>
      <c r="KV24" s="11"/>
      <c r="KW24" s="11"/>
      <c r="KX24" s="11"/>
      <c r="KY24" s="11"/>
      <c r="KZ24" s="11"/>
      <c r="LA24" s="11"/>
      <c r="LB24" s="11"/>
      <c r="LC24" s="11"/>
      <c r="LD24" s="11"/>
      <c r="LE24" s="11"/>
      <c r="LF24" s="11"/>
      <c r="LG24" s="11"/>
      <c r="LH24" s="11"/>
      <c r="LI24" s="11"/>
      <c r="LJ24" s="11"/>
      <c r="LK24" s="11"/>
      <c r="LL24" s="11"/>
      <c r="LM24" s="11"/>
      <c r="LN24" s="11"/>
      <c r="LO24" s="11"/>
      <c r="LP24" s="11"/>
      <c r="LQ24" s="11"/>
      <c r="LR24" s="11"/>
      <c r="LS24" s="11"/>
      <c r="LT24" s="11"/>
      <c r="LU24" s="11"/>
      <c r="LV24" s="11"/>
      <c r="LW24" s="11"/>
      <c r="LX24" s="11"/>
      <c r="LY24" s="11"/>
      <c r="LZ24" s="11"/>
      <c r="MA24" s="11"/>
      <c r="MB24" s="11"/>
      <c r="MC24" s="11"/>
      <c r="MD24" s="11"/>
      <c r="ME24" s="11"/>
      <c r="MF24" s="11"/>
      <c r="MG24" s="11"/>
      <c r="MH24" s="11"/>
      <c r="MI24" s="11"/>
      <c r="MJ24" s="11"/>
      <c r="MK24" s="11"/>
      <c r="ML24" s="11"/>
      <c r="MM24" s="11"/>
      <c r="MN24" s="11"/>
      <c r="MO24" s="11"/>
      <c r="MP24" s="11"/>
      <c r="MQ24" s="11"/>
      <c r="MR24" s="11"/>
      <c r="MS24" s="11"/>
      <c r="MT24" s="11"/>
      <c r="MU24" s="11"/>
      <c r="MV24" s="11"/>
      <c r="MW24" s="11"/>
      <c r="MX24" s="11"/>
      <c r="MY24" s="11"/>
      <c r="MZ24" s="11"/>
      <c r="NA24" s="11"/>
      <c r="NB24" s="11"/>
      <c r="NC24" s="11"/>
      <c r="ND24" s="11"/>
      <c r="NE24" s="11"/>
      <c r="NF24" s="11"/>
      <c r="NG24" s="11"/>
      <c r="NH24" s="11"/>
      <c r="NI24" s="11"/>
      <c r="NJ24" s="11"/>
      <c r="NK24" s="11"/>
      <c r="NL24" s="11"/>
      <c r="NM24" s="11"/>
      <c r="NN24" s="11"/>
      <c r="NO24" s="11"/>
      <c r="NP24" s="11"/>
      <c r="NQ24" s="11"/>
      <c r="NR24" s="11"/>
      <c r="NS24" s="11"/>
      <c r="NT24" s="11"/>
      <c r="NU24" s="11"/>
      <c r="NV24" s="11"/>
      <c r="NW24" s="11"/>
      <c r="NX24" s="11"/>
      <c r="NY24" s="11"/>
      <c r="NZ24" s="11"/>
      <c r="OA24" s="11"/>
      <c r="OB24" s="11"/>
      <c r="OC24" s="11"/>
      <c r="OD24" s="11"/>
      <c r="OE24" s="11"/>
      <c r="OF24" s="11"/>
      <c r="OG24" s="11"/>
      <c r="OH24" s="11"/>
      <c r="OI24" s="11"/>
      <c r="OJ24" s="11"/>
      <c r="OK24" s="11"/>
      <c r="OL24" s="11"/>
      <c r="OM24" s="11"/>
      <c r="ON24" s="11"/>
      <c r="OO24" s="11"/>
      <c r="OP24" s="11"/>
      <c r="OQ24" s="11"/>
      <c r="OR24" s="11"/>
      <c r="OS24" s="11"/>
      <c r="OT24" s="11"/>
      <c r="OU24" s="11"/>
      <c r="OV24" s="11"/>
      <c r="OW24" s="11"/>
      <c r="OX24" s="11"/>
      <c r="OY24" s="11"/>
      <c r="OZ24" s="11"/>
      <c r="PA24" s="11"/>
      <c r="PB24" s="11"/>
      <c r="PC24" s="11"/>
      <c r="PD24" s="11"/>
      <c r="PE24" s="11"/>
      <c r="PF24" s="11"/>
      <c r="PG24" s="11"/>
      <c r="PH24" s="11"/>
      <c r="PI24" s="11"/>
      <c r="PJ24" s="11"/>
      <c r="PK24" s="11"/>
      <c r="PL24" s="11"/>
      <c r="PM24" s="11"/>
      <c r="PN24" s="11"/>
      <c r="PO24" s="11"/>
      <c r="PP24" s="11"/>
      <c r="PQ24" s="11"/>
      <c r="PR24" s="11"/>
      <c r="PS24" s="11"/>
      <c r="PT24" s="11"/>
      <c r="PU24" s="11"/>
      <c r="PV24" s="11"/>
      <c r="PW24" s="11"/>
      <c r="PX24" s="11"/>
      <c r="PY24" s="11"/>
      <c r="PZ24" s="11"/>
      <c r="QA24" s="11"/>
      <c r="QB24" s="11"/>
      <c r="QC24" s="11"/>
      <c r="QD24" s="11"/>
      <c r="QE24" s="11"/>
      <c r="QF24" s="11"/>
      <c r="QG24" s="11"/>
      <c r="QH24" s="11"/>
      <c r="QI24" s="11"/>
      <c r="QJ24" s="11"/>
      <c r="QK24" s="11"/>
      <c r="QL24" s="11"/>
      <c r="QM24" s="11"/>
      <c r="QN24" s="11"/>
      <c r="QO24" s="11"/>
      <c r="QP24" s="11"/>
      <c r="QQ24" s="11"/>
      <c r="QR24" s="11"/>
      <c r="QS24" s="11"/>
      <c r="QT24" s="11"/>
      <c r="QU24" s="11"/>
      <c r="QV24" s="11"/>
      <c r="QW24" s="11"/>
      <c r="QX24" s="11"/>
      <c r="QY24" s="11"/>
      <c r="QZ24" s="11"/>
      <c r="RA24" s="11"/>
      <c r="RB24" s="11"/>
      <c r="RC24" s="11"/>
      <c r="RD24" s="11"/>
      <c r="RE24" s="11"/>
      <c r="RF24" s="11"/>
      <c r="RG24" s="11"/>
      <c r="RH24" s="11"/>
      <c r="RI24" s="11"/>
      <c r="RJ24" s="11"/>
      <c r="RK24" s="11"/>
      <c r="RL24" s="11"/>
      <c r="RM24" s="11"/>
      <c r="RN24" s="11"/>
      <c r="RO24" s="11"/>
      <c r="RP24" s="11"/>
      <c r="RQ24" s="11"/>
      <c r="RR24" s="11"/>
      <c r="RS24" s="11"/>
      <c r="RT24" s="11"/>
      <c r="RU24" s="11"/>
      <c r="RV24" s="11"/>
      <c r="RW24" s="11"/>
      <c r="RX24" s="11"/>
      <c r="RY24" s="11"/>
      <c r="RZ24" s="11"/>
      <c r="SA24" s="11"/>
      <c r="SB24" s="11"/>
      <c r="SC24" s="11"/>
      <c r="SD24" s="11"/>
      <c r="SE24" s="11"/>
      <c r="SF24" s="11"/>
      <c r="SG24" s="11"/>
      <c r="SH24" s="11"/>
      <c r="SI24" s="11"/>
      <c r="SJ24" s="11"/>
      <c r="SK24" s="11"/>
      <c r="SL24" s="11"/>
      <c r="SM24" s="11"/>
      <c r="SN24" s="11"/>
      <c r="SO24" s="11"/>
      <c r="SP24" s="11"/>
      <c r="SQ24" s="11"/>
      <c r="SR24" s="11"/>
      <c r="SS24" s="11"/>
      <c r="ST24" s="11"/>
      <c r="SU24" s="11"/>
      <c r="SV24" s="11"/>
      <c r="SW24" s="11"/>
      <c r="SX24" s="11"/>
      <c r="SY24" s="11"/>
      <c r="SZ24" s="11"/>
      <c r="TA24" s="11"/>
      <c r="TB24" s="11"/>
      <c r="TC24" s="11"/>
      <c r="TD24" s="11"/>
      <c r="TE24" s="11"/>
      <c r="TF24" s="11"/>
      <c r="TG24" s="11"/>
      <c r="TH24" s="11"/>
      <c r="TI24" s="11"/>
      <c r="TJ24" s="11"/>
      <c r="TK24" s="11"/>
      <c r="TL24" s="11"/>
      <c r="TM24" s="11"/>
      <c r="TN24" s="11"/>
      <c r="TO24" s="11"/>
      <c r="TP24" s="11"/>
      <c r="TQ24" s="11"/>
      <c r="TR24" s="11"/>
      <c r="TS24" s="11"/>
      <c r="TT24" s="11"/>
      <c r="TU24" s="11"/>
      <c r="TV24" s="11"/>
      <c r="TW24" s="11"/>
      <c r="TX24" s="11"/>
      <c r="TY24" s="11"/>
      <c r="TZ24" s="11"/>
      <c r="UA24" s="11"/>
      <c r="UB24" s="11"/>
      <c r="UC24" s="11"/>
      <c r="UD24" s="11"/>
      <c r="UE24" s="11"/>
      <c r="UF24" s="11"/>
      <c r="UG24" s="11"/>
      <c r="UH24" s="11"/>
      <c r="UI24" s="11"/>
      <c r="UJ24" s="11"/>
      <c r="UK24" s="11"/>
      <c r="UL24" s="11"/>
      <c r="UM24" s="11"/>
      <c r="UN24" s="11"/>
      <c r="UO24" s="11"/>
      <c r="UP24" s="11"/>
      <c r="UQ24" s="11"/>
      <c r="UR24" s="11"/>
      <c r="US24" s="11"/>
      <c r="UT24" s="11"/>
      <c r="UU24" s="11"/>
      <c r="UV24" s="11"/>
      <c r="UW24" s="11"/>
      <c r="UX24" s="11"/>
      <c r="UY24" s="11"/>
      <c r="UZ24" s="11"/>
      <c r="VA24" s="11"/>
      <c r="VB24" s="11"/>
      <c r="VC24" s="11"/>
      <c r="VD24" s="11"/>
      <c r="VE24" s="11"/>
      <c r="VF24" s="11"/>
      <c r="VG24" s="11"/>
      <c r="VH24" s="11"/>
      <c r="VI24" s="11"/>
      <c r="VJ24" s="11"/>
      <c r="VK24" s="11"/>
      <c r="VL24" s="11"/>
      <c r="VM24" s="11"/>
      <c r="VN24" s="11"/>
      <c r="VO24" s="11"/>
      <c r="VP24" s="11"/>
      <c r="VQ24" s="11"/>
      <c r="VR24" s="11"/>
      <c r="VS24" s="11"/>
      <c r="VT24" s="11"/>
      <c r="VU24" s="11"/>
      <c r="VV24" s="11"/>
      <c r="VW24" s="11"/>
      <c r="VX24" s="11"/>
      <c r="VY24" s="11"/>
      <c r="VZ24" s="11"/>
      <c r="WA24" s="11"/>
      <c r="WB24" s="11"/>
      <c r="WC24" s="11"/>
      <c r="WD24" s="11"/>
      <c r="WE24" s="11"/>
      <c r="WF24" s="11"/>
      <c r="WG24" s="11"/>
      <c r="WH24" s="11"/>
      <c r="WI24" s="11"/>
      <c r="WJ24" s="11"/>
      <c r="WK24" s="11"/>
      <c r="WL24" s="11"/>
      <c r="WM24" s="11"/>
      <c r="WN24" s="11"/>
      <c r="WO24" s="11"/>
      <c r="WP24" s="11"/>
      <c r="WQ24" s="11"/>
      <c r="WR24" s="11"/>
      <c r="WS24" s="11"/>
      <c r="WT24" s="11"/>
      <c r="WU24" s="11"/>
      <c r="WV24" s="11"/>
      <c r="WW24" s="11"/>
      <c r="WX24" s="11"/>
      <c r="WY24" s="11"/>
      <c r="WZ24" s="11"/>
      <c r="XA24" s="11"/>
      <c r="XB24" s="11"/>
      <c r="XC24" s="11"/>
      <c r="XD24" s="11"/>
      <c r="XE24" s="11"/>
      <c r="XF24" s="11"/>
      <c r="XG24" s="11"/>
      <c r="XH24" s="11"/>
      <c r="XI24" s="11"/>
      <c r="XJ24" s="11"/>
      <c r="XK24" s="11"/>
      <c r="XL24" s="11"/>
      <c r="XM24" s="11"/>
      <c r="XN24" s="11"/>
      <c r="XO24" s="11"/>
      <c r="XP24" s="11"/>
      <c r="XQ24" s="11"/>
      <c r="XR24" s="11"/>
      <c r="XS24" s="11"/>
      <c r="XT24" s="11"/>
      <c r="XU24" s="11"/>
      <c r="XV24" s="11"/>
      <c r="XW24" s="11"/>
      <c r="XX24" s="11"/>
      <c r="XY24" s="11"/>
      <c r="XZ24" s="11"/>
      <c r="YA24" s="11"/>
      <c r="YB24" s="11"/>
      <c r="YC24" s="11"/>
      <c r="YD24" s="11"/>
      <c r="YE24" s="11"/>
      <c r="YF24" s="11"/>
      <c r="YG24" s="11"/>
      <c r="YH24" s="11"/>
      <c r="YI24" s="11"/>
      <c r="YJ24" s="11"/>
      <c r="YK24" s="11"/>
      <c r="YL24" s="11"/>
      <c r="YM24" s="11"/>
      <c r="YN24" s="11"/>
      <c r="YO24" s="11"/>
      <c r="YP24" s="11"/>
      <c r="YQ24" s="11"/>
      <c r="YR24" s="11"/>
      <c r="YS24" s="11"/>
      <c r="YT24" s="11"/>
      <c r="YU24" s="11"/>
      <c r="YV24" s="11"/>
      <c r="YW24" s="11"/>
      <c r="YX24" s="11"/>
      <c r="YY24" s="11"/>
      <c r="YZ24" s="11"/>
      <c r="ZA24" s="11"/>
      <c r="ZB24" s="11"/>
      <c r="ZC24" s="11"/>
      <c r="ZD24" s="11"/>
      <c r="ZE24" s="11"/>
      <c r="ZF24" s="11"/>
      <c r="ZG24" s="11"/>
      <c r="ZH24" s="11"/>
      <c r="ZI24" s="11"/>
      <c r="ZJ24" s="11"/>
      <c r="ZK24" s="11"/>
      <c r="ZL24" s="11"/>
      <c r="ZM24" s="11"/>
      <c r="ZN24" s="11"/>
      <c r="ZO24" s="11"/>
      <c r="ZP24" s="11"/>
      <c r="ZQ24" s="11"/>
      <c r="ZR24" s="11"/>
      <c r="ZS24" s="11"/>
      <c r="ZT24" s="11"/>
      <c r="ZU24" s="11"/>
      <c r="ZV24" s="11"/>
      <c r="ZW24" s="11"/>
      <c r="ZX24" s="11"/>
      <c r="ZY24" s="11"/>
      <c r="ZZ24" s="11"/>
      <c r="AAA24" s="11"/>
      <c r="AAB24" s="11"/>
      <c r="AAC24" s="11"/>
      <c r="AAD24" s="11"/>
      <c r="AAE24" s="11"/>
      <c r="AAF24" s="11"/>
      <c r="AAG24" s="11"/>
      <c r="AAH24" s="11"/>
      <c r="AAI24" s="11"/>
      <c r="AAJ24" s="11"/>
      <c r="AAK24" s="11"/>
      <c r="AAL24" s="11"/>
      <c r="AAM24" s="11"/>
      <c r="AAN24" s="11"/>
      <c r="AAO24" s="11"/>
      <c r="AAP24" s="11"/>
      <c r="AAQ24" s="11"/>
      <c r="AAR24" s="11"/>
      <c r="AAS24" s="11"/>
      <c r="AAT24" s="11"/>
      <c r="AAU24" s="11"/>
      <c r="AAV24" s="11"/>
      <c r="AAW24" s="11"/>
      <c r="AAX24" s="11"/>
      <c r="AAY24" s="11"/>
      <c r="AAZ24" s="11"/>
      <c r="ABA24" s="11"/>
      <c r="ABB24" s="11"/>
      <c r="ABC24" s="11"/>
      <c r="ABD24" s="11"/>
      <c r="ABE24" s="11"/>
      <c r="ABF24" s="11"/>
      <c r="ABG24" s="11"/>
      <c r="ABH24" s="11"/>
      <c r="ABI24" s="11"/>
      <c r="ABJ24" s="11"/>
      <c r="ABK24" s="11"/>
      <c r="ABL24" s="11"/>
      <c r="ABM24" s="11"/>
      <c r="ABN24" s="11"/>
      <c r="ABO24" s="11"/>
      <c r="ABP24" s="11"/>
      <c r="ABQ24" s="11"/>
      <c r="ABR24" s="11"/>
      <c r="ABS24" s="11"/>
      <c r="ABT24" s="11"/>
      <c r="ABU24" s="11"/>
      <c r="ABV24" s="11"/>
      <c r="ABW24" s="11"/>
      <c r="ABX24" s="11"/>
      <c r="ABY24" s="11"/>
      <c r="ABZ24" s="11"/>
      <c r="ACA24" s="11"/>
      <c r="ACB24" s="11"/>
      <c r="ACC24" s="11"/>
      <c r="ACD24" s="11"/>
      <c r="ACE24" s="11"/>
      <c r="ACF24" s="11"/>
      <c r="ACG24" s="11"/>
      <c r="ACH24" s="11"/>
      <c r="ACI24" s="11"/>
      <c r="ACJ24" s="11"/>
      <c r="ACK24" s="11"/>
      <c r="ACL24" s="11"/>
      <c r="ACM24" s="11"/>
      <c r="ACN24" s="11"/>
      <c r="ACO24" s="11"/>
      <c r="ACP24" s="11"/>
      <c r="ACQ24" s="11"/>
      <c r="ACR24" s="11"/>
      <c r="ACS24" s="11"/>
      <c r="ACT24" s="11"/>
      <c r="ACU24" s="11"/>
      <c r="ACV24" s="11"/>
      <c r="ACW24" s="11"/>
      <c r="ACX24" s="11"/>
      <c r="ACY24" s="11"/>
      <c r="ACZ24" s="11"/>
      <c r="ADA24" s="11"/>
      <c r="ADB24" s="11"/>
      <c r="ADC24" s="11"/>
      <c r="ADD24" s="11"/>
      <c r="ADE24" s="11"/>
      <c r="ADF24" s="11"/>
      <c r="ADG24" s="11"/>
      <c r="ADH24" s="11"/>
      <c r="ADI24" s="11"/>
      <c r="ADJ24" s="11"/>
      <c r="ADK24" s="11"/>
      <c r="ADL24" s="11"/>
      <c r="ADM24" s="11"/>
      <c r="ADN24" s="11"/>
      <c r="ADO24" s="11"/>
      <c r="ADP24" s="11"/>
      <c r="ADQ24" s="11"/>
      <c r="ADR24" s="11"/>
      <c r="ADS24" s="11"/>
      <c r="ADT24" s="11"/>
      <c r="ADU24" s="11"/>
      <c r="ADV24" s="11"/>
      <c r="ADW24" s="11"/>
      <c r="ADX24" s="11"/>
      <c r="ADY24" s="11"/>
      <c r="ADZ24" s="11"/>
      <c r="AEA24" s="11"/>
      <c r="AEB24" s="11"/>
      <c r="AEC24" s="11"/>
      <c r="AED24" s="11"/>
      <c r="AEE24" s="11"/>
      <c r="AEF24" s="11"/>
      <c r="AEG24" s="11"/>
      <c r="AEH24" s="11"/>
      <c r="AEI24" s="11"/>
      <c r="AEJ24" s="11"/>
      <c r="AEK24" s="11"/>
      <c r="AEL24" s="11"/>
      <c r="AEM24" s="11"/>
      <c r="AEN24" s="11"/>
      <c r="AEO24" s="11"/>
      <c r="AEP24" s="11"/>
      <c r="AEQ24" s="11"/>
      <c r="AER24" s="11"/>
      <c r="AES24" s="11"/>
      <c r="AET24" s="11"/>
      <c r="AEU24" s="11"/>
      <c r="AEV24" s="11"/>
      <c r="AEW24" s="11"/>
      <c r="AEX24" s="11"/>
      <c r="AEY24" s="11"/>
      <c r="AEZ24" s="11"/>
      <c r="AFA24" s="11"/>
      <c r="AFB24" s="11"/>
      <c r="AFC24" s="11"/>
      <c r="AFD24" s="11"/>
      <c r="AFE24" s="11"/>
      <c r="AFF24" s="11"/>
      <c r="AFG24" s="11"/>
      <c r="AFH24" s="11"/>
      <c r="AFI24" s="11"/>
      <c r="AFJ24" s="11"/>
      <c r="AFK24" s="11"/>
      <c r="AFL24" s="11"/>
      <c r="AFM24" s="11"/>
      <c r="AFN24" s="11"/>
      <c r="AFO24" s="11"/>
      <c r="AFP24" s="11"/>
      <c r="AFQ24" s="11"/>
      <c r="AFR24" s="11"/>
      <c r="AFS24" s="11"/>
      <c r="AFT24" s="11"/>
      <c r="AFU24" s="11"/>
      <c r="AFV24" s="11"/>
      <c r="AFW24" s="11"/>
      <c r="AFX24" s="11"/>
      <c r="AFY24" s="11"/>
      <c r="AFZ24" s="11"/>
      <c r="AGA24" s="11"/>
      <c r="AGB24" s="11"/>
      <c r="AGC24" s="11"/>
      <c r="AGD24" s="11"/>
      <c r="AGE24" s="11"/>
      <c r="AGF24" s="11"/>
      <c r="AGG24" s="11"/>
      <c r="AGH24" s="11"/>
      <c r="AGI24" s="11"/>
      <c r="AGJ24" s="11"/>
      <c r="AGK24" s="11"/>
      <c r="AGL24" s="11"/>
      <c r="AGM24" s="11"/>
      <c r="AGN24" s="11"/>
      <c r="AGO24" s="11"/>
      <c r="AGP24" s="11"/>
      <c r="AGQ24" s="11"/>
      <c r="AGR24" s="11"/>
      <c r="AGS24" s="11"/>
      <c r="AGT24" s="11"/>
      <c r="AGU24" s="11"/>
      <c r="AGV24" s="11"/>
      <c r="AGW24" s="11"/>
      <c r="AGX24" s="11"/>
      <c r="AGY24" s="11"/>
      <c r="AGZ24" s="11"/>
      <c r="AHA24" s="11"/>
      <c r="AHB24" s="11"/>
      <c r="AHC24" s="11"/>
      <c r="AHD24" s="11"/>
      <c r="AHE24" s="11"/>
      <c r="AHF24" s="11"/>
      <c r="AHG24" s="11"/>
      <c r="AHH24" s="11"/>
      <c r="AHI24" s="11"/>
      <c r="AHJ24" s="11"/>
      <c r="AHK24" s="11"/>
      <c r="AHL24" s="11"/>
      <c r="AHM24" s="11"/>
      <c r="AHN24" s="11"/>
      <c r="AHO24" s="11"/>
      <c r="AHP24" s="11"/>
      <c r="AHQ24" s="11"/>
      <c r="AHR24" s="11"/>
      <c r="AHS24" s="11"/>
      <c r="AHT24" s="11"/>
      <c r="AHU24" s="11"/>
      <c r="AHV24" s="11"/>
      <c r="AHW24" s="11"/>
      <c r="AHX24" s="11"/>
      <c r="AHY24" s="11"/>
      <c r="AHZ24" s="11"/>
      <c r="AIA24" s="11"/>
      <c r="AIB24" s="11"/>
      <c r="AIC24" s="11"/>
      <c r="AID24" s="11"/>
      <c r="AIE24" s="11"/>
      <c r="AIF24" s="11"/>
      <c r="AIG24" s="11"/>
      <c r="AIH24" s="11"/>
      <c r="AII24" s="11"/>
      <c r="AIJ24" s="11"/>
      <c r="AIK24" s="11"/>
      <c r="AIL24" s="11"/>
      <c r="AIM24" s="11"/>
      <c r="AIN24" s="11"/>
      <c r="AIO24" s="11"/>
      <c r="AIP24" s="11"/>
      <c r="AIQ24" s="11"/>
      <c r="AIR24" s="11"/>
      <c r="AIS24" s="11"/>
      <c r="AIT24" s="11"/>
      <c r="AIU24" s="11"/>
      <c r="AIV24" s="11"/>
      <c r="AIW24" s="11"/>
      <c r="AIX24" s="11"/>
      <c r="AIY24" s="11"/>
      <c r="AIZ24" s="11"/>
      <c r="AJA24" s="11"/>
      <c r="AJB24" s="11"/>
      <c r="AJC24" s="11"/>
      <c r="AJD24" s="11"/>
      <c r="AJE24" s="11"/>
      <c r="AJF24" s="11"/>
      <c r="AJG24" s="11"/>
      <c r="AJH24" s="11"/>
      <c r="AJI24" s="11"/>
      <c r="AJJ24" s="11"/>
      <c r="AJK24" s="11"/>
      <c r="AJL24" s="11"/>
      <c r="AJM24" s="11"/>
      <c r="AJN24" s="11"/>
      <c r="AJO24" s="11"/>
      <c r="AJP24" s="11"/>
      <c r="AJQ24" s="11"/>
      <c r="AJR24" s="11"/>
      <c r="AJS24" s="11"/>
      <c r="AJT24" s="11"/>
      <c r="AJU24" s="11"/>
      <c r="AJV24" s="11"/>
      <c r="AJW24" s="11"/>
      <c r="AJX24" s="11"/>
      <c r="AJY24" s="11"/>
      <c r="AJZ24" s="11"/>
      <c r="AKA24" s="11"/>
      <c r="AKB24" s="11"/>
      <c r="AKC24" s="11"/>
      <c r="AKD24" s="11"/>
      <c r="AKE24" s="11"/>
      <c r="AKF24" s="11"/>
      <c r="AKG24" s="11"/>
      <c r="AKH24" s="11"/>
      <c r="AKI24" s="11"/>
      <c r="AKJ24" s="11"/>
      <c r="AKK24" s="11"/>
      <c r="AKL24" s="11"/>
      <c r="AKM24" s="11"/>
      <c r="AKN24" s="11"/>
      <c r="AKO24" s="11"/>
      <c r="AKP24" s="11"/>
      <c r="AKQ24" s="11"/>
      <c r="AKR24" s="11"/>
      <c r="AKS24" s="11"/>
      <c r="AKT24" s="11"/>
      <c r="AKU24" s="11"/>
      <c r="AKV24" s="11"/>
      <c r="AKW24" s="11"/>
      <c r="AKX24" s="11"/>
      <c r="AKY24" s="11"/>
      <c r="AKZ24" s="11"/>
      <c r="ALA24" s="11"/>
      <c r="ALB24" s="11"/>
      <c r="ALC24" s="11"/>
      <c r="ALD24" s="11"/>
      <c r="ALE24" s="11"/>
      <c r="ALF24" s="11"/>
      <c r="ALG24" s="11"/>
      <c r="ALH24" s="11"/>
      <c r="ALI24" s="11"/>
      <c r="ALJ24" s="11"/>
      <c r="ALK24" s="11"/>
      <c r="ALL24" s="11"/>
      <c r="ALM24" s="11"/>
      <c r="ALN24" s="11"/>
      <c r="ALO24" s="11"/>
      <c r="ALP24" s="11"/>
      <c r="ALQ24" s="11"/>
      <c r="ALR24" s="11"/>
    </row>
    <row r="25" spans="1:1006" s="12" customFormat="1" ht="30" x14ac:dyDescent="0.25">
      <c r="A25" s="7">
        <v>20</v>
      </c>
      <c r="B25" s="8" t="s">
        <v>20</v>
      </c>
      <c r="C25" s="9">
        <v>15</v>
      </c>
      <c r="D25" s="10">
        <v>155</v>
      </c>
      <c r="E25" s="10">
        <f>C25*D25</f>
        <v>2325</v>
      </c>
      <c r="F25" s="33"/>
      <c r="G25" s="34"/>
      <c r="H25" s="29">
        <f>SUM(G25*C25)</f>
        <v>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  <c r="IW25" s="11"/>
      <c r="IX25" s="11"/>
      <c r="IY25" s="11"/>
      <c r="IZ25" s="11"/>
      <c r="JA25" s="11"/>
      <c r="JB25" s="11"/>
      <c r="JC25" s="11"/>
      <c r="JD25" s="11"/>
      <c r="JE25" s="11"/>
      <c r="JF25" s="11"/>
      <c r="JG25" s="11"/>
      <c r="JH25" s="11"/>
      <c r="JI25" s="11"/>
      <c r="JJ25" s="11"/>
      <c r="JK25" s="11"/>
      <c r="JL25" s="11"/>
      <c r="JM25" s="11"/>
      <c r="JN25" s="11"/>
      <c r="JO25" s="11"/>
      <c r="JP25" s="11"/>
      <c r="JQ25" s="11"/>
      <c r="JR25" s="11"/>
      <c r="JS25" s="11"/>
      <c r="JT25" s="11"/>
      <c r="JU25" s="11"/>
      <c r="JV25" s="11"/>
      <c r="JW25" s="11"/>
      <c r="JX25" s="11"/>
      <c r="JY25" s="11"/>
      <c r="JZ25" s="11"/>
      <c r="KA25" s="11"/>
      <c r="KB25" s="11"/>
      <c r="KC25" s="11"/>
      <c r="KD25" s="11"/>
      <c r="KE25" s="11"/>
      <c r="KF25" s="11"/>
      <c r="KG25" s="11"/>
      <c r="KH25" s="11"/>
      <c r="KI25" s="11"/>
      <c r="KJ25" s="11"/>
      <c r="KK25" s="11"/>
      <c r="KL25" s="11"/>
      <c r="KM25" s="11"/>
      <c r="KN25" s="11"/>
      <c r="KO25" s="11"/>
      <c r="KP25" s="11"/>
      <c r="KQ25" s="11"/>
      <c r="KR25" s="11"/>
      <c r="KS25" s="11"/>
      <c r="KT25" s="11"/>
      <c r="KU25" s="11"/>
      <c r="KV25" s="11"/>
      <c r="KW25" s="11"/>
      <c r="KX25" s="11"/>
      <c r="KY25" s="11"/>
      <c r="KZ25" s="11"/>
      <c r="LA25" s="11"/>
      <c r="LB25" s="11"/>
      <c r="LC25" s="11"/>
      <c r="LD25" s="11"/>
      <c r="LE25" s="11"/>
      <c r="LF25" s="11"/>
      <c r="LG25" s="11"/>
      <c r="LH25" s="11"/>
      <c r="LI25" s="11"/>
      <c r="LJ25" s="11"/>
      <c r="LK25" s="11"/>
      <c r="LL25" s="11"/>
      <c r="LM25" s="11"/>
      <c r="LN25" s="11"/>
      <c r="LO25" s="11"/>
      <c r="LP25" s="11"/>
      <c r="LQ25" s="11"/>
      <c r="LR25" s="11"/>
      <c r="LS25" s="11"/>
      <c r="LT25" s="11"/>
      <c r="LU25" s="11"/>
      <c r="LV25" s="11"/>
      <c r="LW25" s="11"/>
      <c r="LX25" s="11"/>
      <c r="LY25" s="11"/>
      <c r="LZ25" s="11"/>
      <c r="MA25" s="11"/>
      <c r="MB25" s="11"/>
      <c r="MC25" s="11"/>
      <c r="MD25" s="11"/>
      <c r="ME25" s="11"/>
      <c r="MF25" s="11"/>
      <c r="MG25" s="11"/>
      <c r="MH25" s="11"/>
      <c r="MI25" s="11"/>
      <c r="MJ25" s="11"/>
      <c r="MK25" s="11"/>
      <c r="ML25" s="11"/>
      <c r="MM25" s="11"/>
      <c r="MN25" s="11"/>
      <c r="MO25" s="11"/>
      <c r="MP25" s="11"/>
      <c r="MQ25" s="11"/>
      <c r="MR25" s="11"/>
      <c r="MS25" s="11"/>
      <c r="MT25" s="11"/>
      <c r="MU25" s="11"/>
      <c r="MV25" s="11"/>
      <c r="MW25" s="11"/>
      <c r="MX25" s="11"/>
      <c r="MY25" s="11"/>
      <c r="MZ25" s="11"/>
      <c r="NA25" s="11"/>
      <c r="NB25" s="11"/>
      <c r="NC25" s="11"/>
      <c r="ND25" s="11"/>
      <c r="NE25" s="11"/>
      <c r="NF25" s="11"/>
      <c r="NG25" s="11"/>
      <c r="NH25" s="11"/>
      <c r="NI25" s="11"/>
      <c r="NJ25" s="11"/>
      <c r="NK25" s="11"/>
      <c r="NL25" s="11"/>
      <c r="NM25" s="11"/>
      <c r="NN25" s="11"/>
      <c r="NO25" s="11"/>
      <c r="NP25" s="11"/>
      <c r="NQ25" s="11"/>
      <c r="NR25" s="11"/>
      <c r="NS25" s="11"/>
      <c r="NT25" s="11"/>
      <c r="NU25" s="11"/>
      <c r="NV25" s="11"/>
      <c r="NW25" s="11"/>
      <c r="NX25" s="11"/>
      <c r="NY25" s="11"/>
      <c r="NZ25" s="11"/>
      <c r="OA25" s="11"/>
      <c r="OB25" s="11"/>
      <c r="OC25" s="11"/>
      <c r="OD25" s="11"/>
      <c r="OE25" s="11"/>
      <c r="OF25" s="11"/>
      <c r="OG25" s="11"/>
      <c r="OH25" s="11"/>
      <c r="OI25" s="11"/>
      <c r="OJ25" s="11"/>
      <c r="OK25" s="11"/>
      <c r="OL25" s="11"/>
      <c r="OM25" s="11"/>
      <c r="ON25" s="11"/>
      <c r="OO25" s="11"/>
      <c r="OP25" s="11"/>
      <c r="OQ25" s="11"/>
      <c r="OR25" s="11"/>
      <c r="OS25" s="11"/>
      <c r="OT25" s="11"/>
      <c r="OU25" s="11"/>
      <c r="OV25" s="11"/>
      <c r="OW25" s="11"/>
      <c r="OX25" s="11"/>
      <c r="OY25" s="11"/>
      <c r="OZ25" s="11"/>
      <c r="PA25" s="11"/>
      <c r="PB25" s="11"/>
      <c r="PC25" s="11"/>
      <c r="PD25" s="11"/>
      <c r="PE25" s="11"/>
      <c r="PF25" s="11"/>
      <c r="PG25" s="11"/>
      <c r="PH25" s="11"/>
      <c r="PI25" s="11"/>
      <c r="PJ25" s="11"/>
      <c r="PK25" s="11"/>
      <c r="PL25" s="11"/>
      <c r="PM25" s="11"/>
      <c r="PN25" s="11"/>
      <c r="PO25" s="11"/>
      <c r="PP25" s="11"/>
      <c r="PQ25" s="11"/>
      <c r="PR25" s="11"/>
      <c r="PS25" s="11"/>
      <c r="PT25" s="11"/>
      <c r="PU25" s="11"/>
      <c r="PV25" s="11"/>
      <c r="PW25" s="11"/>
      <c r="PX25" s="11"/>
      <c r="PY25" s="11"/>
      <c r="PZ25" s="11"/>
      <c r="QA25" s="11"/>
      <c r="QB25" s="11"/>
      <c r="QC25" s="11"/>
      <c r="QD25" s="11"/>
      <c r="QE25" s="11"/>
      <c r="QF25" s="11"/>
      <c r="QG25" s="11"/>
      <c r="QH25" s="11"/>
      <c r="QI25" s="11"/>
      <c r="QJ25" s="11"/>
      <c r="QK25" s="11"/>
      <c r="QL25" s="11"/>
      <c r="QM25" s="11"/>
      <c r="QN25" s="11"/>
      <c r="QO25" s="11"/>
      <c r="QP25" s="11"/>
      <c r="QQ25" s="11"/>
      <c r="QR25" s="11"/>
      <c r="QS25" s="11"/>
      <c r="QT25" s="11"/>
      <c r="QU25" s="11"/>
      <c r="QV25" s="11"/>
      <c r="QW25" s="11"/>
      <c r="QX25" s="11"/>
      <c r="QY25" s="11"/>
      <c r="QZ25" s="11"/>
      <c r="RA25" s="11"/>
      <c r="RB25" s="11"/>
      <c r="RC25" s="11"/>
      <c r="RD25" s="11"/>
      <c r="RE25" s="11"/>
      <c r="RF25" s="11"/>
      <c r="RG25" s="11"/>
      <c r="RH25" s="11"/>
      <c r="RI25" s="11"/>
      <c r="RJ25" s="11"/>
      <c r="RK25" s="11"/>
      <c r="RL25" s="11"/>
      <c r="RM25" s="11"/>
      <c r="RN25" s="11"/>
      <c r="RO25" s="11"/>
      <c r="RP25" s="11"/>
      <c r="RQ25" s="11"/>
      <c r="RR25" s="11"/>
      <c r="RS25" s="11"/>
      <c r="RT25" s="11"/>
      <c r="RU25" s="11"/>
      <c r="RV25" s="11"/>
      <c r="RW25" s="11"/>
      <c r="RX25" s="11"/>
      <c r="RY25" s="11"/>
      <c r="RZ25" s="11"/>
      <c r="SA25" s="11"/>
      <c r="SB25" s="11"/>
      <c r="SC25" s="11"/>
      <c r="SD25" s="11"/>
      <c r="SE25" s="11"/>
      <c r="SF25" s="11"/>
      <c r="SG25" s="11"/>
      <c r="SH25" s="11"/>
      <c r="SI25" s="11"/>
      <c r="SJ25" s="11"/>
      <c r="SK25" s="11"/>
      <c r="SL25" s="11"/>
      <c r="SM25" s="11"/>
      <c r="SN25" s="11"/>
      <c r="SO25" s="11"/>
      <c r="SP25" s="11"/>
      <c r="SQ25" s="11"/>
      <c r="SR25" s="11"/>
      <c r="SS25" s="11"/>
      <c r="ST25" s="11"/>
      <c r="SU25" s="11"/>
      <c r="SV25" s="11"/>
      <c r="SW25" s="11"/>
      <c r="SX25" s="11"/>
      <c r="SY25" s="11"/>
      <c r="SZ25" s="11"/>
      <c r="TA25" s="11"/>
      <c r="TB25" s="11"/>
      <c r="TC25" s="11"/>
      <c r="TD25" s="11"/>
      <c r="TE25" s="11"/>
      <c r="TF25" s="11"/>
      <c r="TG25" s="11"/>
      <c r="TH25" s="11"/>
      <c r="TI25" s="11"/>
      <c r="TJ25" s="11"/>
      <c r="TK25" s="11"/>
      <c r="TL25" s="11"/>
      <c r="TM25" s="11"/>
      <c r="TN25" s="11"/>
      <c r="TO25" s="11"/>
      <c r="TP25" s="11"/>
      <c r="TQ25" s="11"/>
      <c r="TR25" s="11"/>
      <c r="TS25" s="11"/>
      <c r="TT25" s="11"/>
      <c r="TU25" s="11"/>
      <c r="TV25" s="11"/>
      <c r="TW25" s="11"/>
      <c r="TX25" s="11"/>
      <c r="TY25" s="11"/>
      <c r="TZ25" s="11"/>
      <c r="UA25" s="11"/>
      <c r="UB25" s="11"/>
      <c r="UC25" s="11"/>
      <c r="UD25" s="11"/>
      <c r="UE25" s="11"/>
      <c r="UF25" s="11"/>
      <c r="UG25" s="11"/>
      <c r="UH25" s="11"/>
      <c r="UI25" s="11"/>
      <c r="UJ25" s="11"/>
      <c r="UK25" s="11"/>
      <c r="UL25" s="11"/>
      <c r="UM25" s="11"/>
      <c r="UN25" s="11"/>
      <c r="UO25" s="11"/>
      <c r="UP25" s="11"/>
      <c r="UQ25" s="11"/>
      <c r="UR25" s="11"/>
      <c r="US25" s="11"/>
      <c r="UT25" s="11"/>
      <c r="UU25" s="11"/>
      <c r="UV25" s="11"/>
      <c r="UW25" s="11"/>
      <c r="UX25" s="11"/>
      <c r="UY25" s="11"/>
      <c r="UZ25" s="11"/>
      <c r="VA25" s="11"/>
      <c r="VB25" s="11"/>
      <c r="VC25" s="11"/>
      <c r="VD25" s="11"/>
      <c r="VE25" s="11"/>
      <c r="VF25" s="11"/>
      <c r="VG25" s="11"/>
      <c r="VH25" s="11"/>
      <c r="VI25" s="11"/>
      <c r="VJ25" s="11"/>
      <c r="VK25" s="11"/>
      <c r="VL25" s="11"/>
      <c r="VM25" s="11"/>
      <c r="VN25" s="11"/>
      <c r="VO25" s="11"/>
      <c r="VP25" s="11"/>
      <c r="VQ25" s="11"/>
      <c r="VR25" s="11"/>
      <c r="VS25" s="11"/>
      <c r="VT25" s="11"/>
      <c r="VU25" s="11"/>
      <c r="VV25" s="11"/>
      <c r="VW25" s="11"/>
      <c r="VX25" s="11"/>
      <c r="VY25" s="11"/>
      <c r="VZ25" s="11"/>
      <c r="WA25" s="11"/>
      <c r="WB25" s="11"/>
      <c r="WC25" s="11"/>
      <c r="WD25" s="11"/>
      <c r="WE25" s="11"/>
      <c r="WF25" s="11"/>
      <c r="WG25" s="11"/>
      <c r="WH25" s="11"/>
      <c r="WI25" s="11"/>
      <c r="WJ25" s="11"/>
      <c r="WK25" s="11"/>
      <c r="WL25" s="11"/>
      <c r="WM25" s="11"/>
      <c r="WN25" s="11"/>
      <c r="WO25" s="11"/>
      <c r="WP25" s="11"/>
      <c r="WQ25" s="11"/>
      <c r="WR25" s="11"/>
      <c r="WS25" s="11"/>
      <c r="WT25" s="11"/>
      <c r="WU25" s="11"/>
      <c r="WV25" s="11"/>
      <c r="WW25" s="11"/>
      <c r="WX25" s="11"/>
      <c r="WY25" s="11"/>
      <c r="WZ25" s="11"/>
      <c r="XA25" s="11"/>
      <c r="XB25" s="11"/>
      <c r="XC25" s="11"/>
      <c r="XD25" s="11"/>
      <c r="XE25" s="11"/>
      <c r="XF25" s="11"/>
      <c r="XG25" s="11"/>
      <c r="XH25" s="11"/>
      <c r="XI25" s="11"/>
      <c r="XJ25" s="11"/>
      <c r="XK25" s="11"/>
      <c r="XL25" s="11"/>
      <c r="XM25" s="11"/>
      <c r="XN25" s="11"/>
      <c r="XO25" s="11"/>
      <c r="XP25" s="11"/>
      <c r="XQ25" s="11"/>
      <c r="XR25" s="11"/>
      <c r="XS25" s="11"/>
      <c r="XT25" s="11"/>
      <c r="XU25" s="11"/>
      <c r="XV25" s="11"/>
      <c r="XW25" s="11"/>
      <c r="XX25" s="11"/>
      <c r="XY25" s="11"/>
      <c r="XZ25" s="11"/>
      <c r="YA25" s="11"/>
      <c r="YB25" s="11"/>
      <c r="YC25" s="11"/>
      <c r="YD25" s="11"/>
      <c r="YE25" s="11"/>
      <c r="YF25" s="11"/>
      <c r="YG25" s="11"/>
      <c r="YH25" s="11"/>
      <c r="YI25" s="11"/>
      <c r="YJ25" s="11"/>
      <c r="YK25" s="11"/>
      <c r="YL25" s="11"/>
      <c r="YM25" s="11"/>
      <c r="YN25" s="11"/>
      <c r="YO25" s="11"/>
      <c r="YP25" s="11"/>
      <c r="YQ25" s="11"/>
      <c r="YR25" s="11"/>
      <c r="YS25" s="11"/>
      <c r="YT25" s="11"/>
      <c r="YU25" s="11"/>
      <c r="YV25" s="11"/>
      <c r="YW25" s="11"/>
      <c r="YX25" s="11"/>
      <c r="YY25" s="11"/>
      <c r="YZ25" s="11"/>
      <c r="ZA25" s="11"/>
      <c r="ZB25" s="11"/>
      <c r="ZC25" s="11"/>
      <c r="ZD25" s="11"/>
      <c r="ZE25" s="11"/>
      <c r="ZF25" s="11"/>
      <c r="ZG25" s="11"/>
      <c r="ZH25" s="11"/>
      <c r="ZI25" s="11"/>
      <c r="ZJ25" s="11"/>
      <c r="ZK25" s="11"/>
      <c r="ZL25" s="11"/>
      <c r="ZM25" s="11"/>
      <c r="ZN25" s="11"/>
      <c r="ZO25" s="11"/>
      <c r="ZP25" s="11"/>
      <c r="ZQ25" s="11"/>
      <c r="ZR25" s="11"/>
      <c r="ZS25" s="11"/>
      <c r="ZT25" s="11"/>
      <c r="ZU25" s="11"/>
      <c r="ZV25" s="11"/>
      <c r="ZW25" s="11"/>
      <c r="ZX25" s="11"/>
      <c r="ZY25" s="11"/>
      <c r="ZZ25" s="11"/>
      <c r="AAA25" s="11"/>
      <c r="AAB25" s="11"/>
      <c r="AAC25" s="11"/>
      <c r="AAD25" s="11"/>
      <c r="AAE25" s="11"/>
      <c r="AAF25" s="11"/>
      <c r="AAG25" s="11"/>
      <c r="AAH25" s="11"/>
      <c r="AAI25" s="11"/>
      <c r="AAJ25" s="11"/>
      <c r="AAK25" s="11"/>
      <c r="AAL25" s="11"/>
      <c r="AAM25" s="11"/>
      <c r="AAN25" s="11"/>
      <c r="AAO25" s="11"/>
      <c r="AAP25" s="11"/>
      <c r="AAQ25" s="11"/>
      <c r="AAR25" s="11"/>
      <c r="AAS25" s="11"/>
      <c r="AAT25" s="11"/>
      <c r="AAU25" s="11"/>
      <c r="AAV25" s="11"/>
      <c r="AAW25" s="11"/>
      <c r="AAX25" s="11"/>
      <c r="AAY25" s="11"/>
      <c r="AAZ25" s="11"/>
      <c r="ABA25" s="11"/>
      <c r="ABB25" s="11"/>
      <c r="ABC25" s="11"/>
      <c r="ABD25" s="11"/>
      <c r="ABE25" s="11"/>
      <c r="ABF25" s="11"/>
      <c r="ABG25" s="11"/>
      <c r="ABH25" s="11"/>
      <c r="ABI25" s="11"/>
      <c r="ABJ25" s="11"/>
      <c r="ABK25" s="11"/>
      <c r="ABL25" s="11"/>
      <c r="ABM25" s="11"/>
      <c r="ABN25" s="11"/>
      <c r="ABO25" s="11"/>
      <c r="ABP25" s="11"/>
      <c r="ABQ25" s="11"/>
      <c r="ABR25" s="11"/>
      <c r="ABS25" s="11"/>
      <c r="ABT25" s="11"/>
      <c r="ABU25" s="11"/>
      <c r="ABV25" s="11"/>
      <c r="ABW25" s="11"/>
      <c r="ABX25" s="11"/>
      <c r="ABY25" s="11"/>
      <c r="ABZ25" s="11"/>
      <c r="ACA25" s="11"/>
      <c r="ACB25" s="11"/>
      <c r="ACC25" s="11"/>
      <c r="ACD25" s="11"/>
      <c r="ACE25" s="11"/>
      <c r="ACF25" s="11"/>
      <c r="ACG25" s="11"/>
      <c r="ACH25" s="11"/>
      <c r="ACI25" s="11"/>
      <c r="ACJ25" s="11"/>
      <c r="ACK25" s="11"/>
      <c r="ACL25" s="11"/>
      <c r="ACM25" s="11"/>
      <c r="ACN25" s="11"/>
      <c r="ACO25" s="11"/>
      <c r="ACP25" s="11"/>
      <c r="ACQ25" s="11"/>
      <c r="ACR25" s="11"/>
      <c r="ACS25" s="11"/>
      <c r="ACT25" s="11"/>
      <c r="ACU25" s="11"/>
      <c r="ACV25" s="11"/>
      <c r="ACW25" s="11"/>
      <c r="ACX25" s="11"/>
      <c r="ACY25" s="11"/>
      <c r="ACZ25" s="11"/>
      <c r="ADA25" s="11"/>
      <c r="ADB25" s="11"/>
      <c r="ADC25" s="11"/>
      <c r="ADD25" s="11"/>
      <c r="ADE25" s="11"/>
      <c r="ADF25" s="11"/>
      <c r="ADG25" s="11"/>
      <c r="ADH25" s="11"/>
      <c r="ADI25" s="11"/>
      <c r="ADJ25" s="11"/>
      <c r="ADK25" s="11"/>
      <c r="ADL25" s="11"/>
      <c r="ADM25" s="11"/>
      <c r="ADN25" s="11"/>
      <c r="ADO25" s="11"/>
      <c r="ADP25" s="11"/>
      <c r="ADQ25" s="11"/>
      <c r="ADR25" s="11"/>
      <c r="ADS25" s="11"/>
      <c r="ADT25" s="11"/>
      <c r="ADU25" s="11"/>
      <c r="ADV25" s="11"/>
      <c r="ADW25" s="11"/>
      <c r="ADX25" s="11"/>
      <c r="ADY25" s="11"/>
      <c r="ADZ25" s="11"/>
      <c r="AEA25" s="11"/>
      <c r="AEB25" s="11"/>
      <c r="AEC25" s="11"/>
      <c r="AED25" s="11"/>
      <c r="AEE25" s="11"/>
      <c r="AEF25" s="11"/>
      <c r="AEG25" s="11"/>
      <c r="AEH25" s="11"/>
      <c r="AEI25" s="11"/>
      <c r="AEJ25" s="11"/>
      <c r="AEK25" s="11"/>
      <c r="AEL25" s="11"/>
      <c r="AEM25" s="11"/>
      <c r="AEN25" s="11"/>
      <c r="AEO25" s="11"/>
      <c r="AEP25" s="11"/>
      <c r="AEQ25" s="11"/>
      <c r="AER25" s="11"/>
      <c r="AES25" s="11"/>
      <c r="AET25" s="11"/>
      <c r="AEU25" s="11"/>
      <c r="AEV25" s="11"/>
      <c r="AEW25" s="11"/>
      <c r="AEX25" s="11"/>
      <c r="AEY25" s="11"/>
      <c r="AEZ25" s="11"/>
      <c r="AFA25" s="11"/>
      <c r="AFB25" s="11"/>
      <c r="AFC25" s="11"/>
      <c r="AFD25" s="11"/>
      <c r="AFE25" s="11"/>
      <c r="AFF25" s="11"/>
      <c r="AFG25" s="11"/>
      <c r="AFH25" s="11"/>
      <c r="AFI25" s="11"/>
      <c r="AFJ25" s="11"/>
      <c r="AFK25" s="11"/>
      <c r="AFL25" s="11"/>
      <c r="AFM25" s="11"/>
      <c r="AFN25" s="11"/>
      <c r="AFO25" s="11"/>
      <c r="AFP25" s="11"/>
      <c r="AFQ25" s="11"/>
      <c r="AFR25" s="11"/>
      <c r="AFS25" s="11"/>
      <c r="AFT25" s="11"/>
      <c r="AFU25" s="11"/>
      <c r="AFV25" s="11"/>
      <c r="AFW25" s="11"/>
      <c r="AFX25" s="11"/>
      <c r="AFY25" s="11"/>
      <c r="AFZ25" s="11"/>
      <c r="AGA25" s="11"/>
      <c r="AGB25" s="11"/>
      <c r="AGC25" s="11"/>
      <c r="AGD25" s="11"/>
      <c r="AGE25" s="11"/>
      <c r="AGF25" s="11"/>
      <c r="AGG25" s="11"/>
      <c r="AGH25" s="11"/>
      <c r="AGI25" s="11"/>
      <c r="AGJ25" s="11"/>
      <c r="AGK25" s="11"/>
      <c r="AGL25" s="11"/>
      <c r="AGM25" s="11"/>
      <c r="AGN25" s="11"/>
      <c r="AGO25" s="11"/>
      <c r="AGP25" s="11"/>
      <c r="AGQ25" s="11"/>
      <c r="AGR25" s="11"/>
      <c r="AGS25" s="11"/>
      <c r="AGT25" s="11"/>
      <c r="AGU25" s="11"/>
      <c r="AGV25" s="11"/>
      <c r="AGW25" s="11"/>
      <c r="AGX25" s="11"/>
      <c r="AGY25" s="11"/>
      <c r="AGZ25" s="11"/>
      <c r="AHA25" s="11"/>
      <c r="AHB25" s="11"/>
      <c r="AHC25" s="11"/>
      <c r="AHD25" s="11"/>
      <c r="AHE25" s="11"/>
      <c r="AHF25" s="11"/>
      <c r="AHG25" s="11"/>
      <c r="AHH25" s="11"/>
      <c r="AHI25" s="11"/>
      <c r="AHJ25" s="11"/>
      <c r="AHK25" s="11"/>
      <c r="AHL25" s="11"/>
      <c r="AHM25" s="11"/>
      <c r="AHN25" s="11"/>
      <c r="AHO25" s="11"/>
      <c r="AHP25" s="11"/>
      <c r="AHQ25" s="11"/>
      <c r="AHR25" s="11"/>
      <c r="AHS25" s="11"/>
      <c r="AHT25" s="11"/>
      <c r="AHU25" s="11"/>
      <c r="AHV25" s="11"/>
      <c r="AHW25" s="11"/>
      <c r="AHX25" s="11"/>
      <c r="AHY25" s="11"/>
      <c r="AHZ25" s="11"/>
      <c r="AIA25" s="11"/>
      <c r="AIB25" s="11"/>
      <c r="AIC25" s="11"/>
      <c r="AID25" s="11"/>
      <c r="AIE25" s="11"/>
      <c r="AIF25" s="11"/>
      <c r="AIG25" s="11"/>
      <c r="AIH25" s="11"/>
      <c r="AII25" s="11"/>
      <c r="AIJ25" s="11"/>
      <c r="AIK25" s="11"/>
      <c r="AIL25" s="11"/>
      <c r="AIM25" s="11"/>
      <c r="AIN25" s="11"/>
      <c r="AIO25" s="11"/>
      <c r="AIP25" s="11"/>
      <c r="AIQ25" s="11"/>
      <c r="AIR25" s="11"/>
      <c r="AIS25" s="11"/>
      <c r="AIT25" s="11"/>
      <c r="AIU25" s="11"/>
      <c r="AIV25" s="11"/>
      <c r="AIW25" s="11"/>
      <c r="AIX25" s="11"/>
      <c r="AIY25" s="11"/>
      <c r="AIZ25" s="11"/>
      <c r="AJA25" s="11"/>
      <c r="AJB25" s="11"/>
      <c r="AJC25" s="11"/>
      <c r="AJD25" s="11"/>
      <c r="AJE25" s="11"/>
      <c r="AJF25" s="11"/>
      <c r="AJG25" s="11"/>
      <c r="AJH25" s="11"/>
      <c r="AJI25" s="11"/>
      <c r="AJJ25" s="11"/>
      <c r="AJK25" s="11"/>
      <c r="AJL25" s="11"/>
      <c r="AJM25" s="11"/>
      <c r="AJN25" s="11"/>
      <c r="AJO25" s="11"/>
      <c r="AJP25" s="11"/>
      <c r="AJQ25" s="11"/>
      <c r="AJR25" s="11"/>
      <c r="AJS25" s="11"/>
      <c r="AJT25" s="11"/>
      <c r="AJU25" s="11"/>
      <c r="AJV25" s="11"/>
      <c r="AJW25" s="11"/>
      <c r="AJX25" s="11"/>
      <c r="AJY25" s="11"/>
      <c r="AJZ25" s="11"/>
      <c r="AKA25" s="11"/>
      <c r="AKB25" s="11"/>
      <c r="AKC25" s="11"/>
      <c r="AKD25" s="11"/>
      <c r="AKE25" s="11"/>
      <c r="AKF25" s="11"/>
      <c r="AKG25" s="11"/>
      <c r="AKH25" s="11"/>
      <c r="AKI25" s="11"/>
      <c r="AKJ25" s="11"/>
      <c r="AKK25" s="11"/>
      <c r="AKL25" s="11"/>
      <c r="AKM25" s="11"/>
      <c r="AKN25" s="11"/>
      <c r="AKO25" s="11"/>
      <c r="AKP25" s="11"/>
      <c r="AKQ25" s="11"/>
      <c r="AKR25" s="11"/>
      <c r="AKS25" s="11"/>
      <c r="AKT25" s="11"/>
      <c r="AKU25" s="11"/>
      <c r="AKV25" s="11"/>
      <c r="AKW25" s="11"/>
      <c r="AKX25" s="11"/>
      <c r="AKY25" s="11"/>
      <c r="AKZ25" s="11"/>
      <c r="ALA25" s="11"/>
      <c r="ALB25" s="11"/>
      <c r="ALC25" s="11"/>
      <c r="ALD25" s="11"/>
      <c r="ALE25" s="11"/>
      <c r="ALF25" s="11"/>
      <c r="ALG25" s="11"/>
      <c r="ALH25" s="11"/>
      <c r="ALI25" s="11"/>
      <c r="ALJ25" s="11"/>
      <c r="ALK25" s="11"/>
      <c r="ALL25" s="11"/>
      <c r="ALM25" s="11"/>
      <c r="ALN25" s="11"/>
      <c r="ALO25" s="11"/>
      <c r="ALP25" s="11"/>
      <c r="ALQ25" s="11"/>
      <c r="ALR25" s="11"/>
    </row>
    <row r="26" spans="1:1006" s="12" customFormat="1" ht="30" x14ac:dyDescent="0.25">
      <c r="A26" s="7">
        <v>21</v>
      </c>
      <c r="B26" s="8" t="s">
        <v>21</v>
      </c>
      <c r="C26" s="9">
        <v>15</v>
      </c>
      <c r="D26" s="10">
        <v>170</v>
      </c>
      <c r="E26" s="10">
        <f>C26*D26</f>
        <v>2550</v>
      </c>
      <c r="F26" s="33"/>
      <c r="G26" s="34"/>
      <c r="H26" s="29">
        <f>SUM(G26*C26)</f>
        <v>0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  <c r="IW26" s="11"/>
      <c r="IX26" s="11"/>
      <c r="IY26" s="11"/>
      <c r="IZ26" s="11"/>
      <c r="JA26" s="11"/>
      <c r="JB26" s="11"/>
      <c r="JC26" s="11"/>
      <c r="JD26" s="11"/>
      <c r="JE26" s="11"/>
      <c r="JF26" s="11"/>
      <c r="JG26" s="11"/>
      <c r="JH26" s="11"/>
      <c r="JI26" s="11"/>
      <c r="JJ26" s="11"/>
      <c r="JK26" s="11"/>
      <c r="JL26" s="11"/>
      <c r="JM26" s="11"/>
      <c r="JN26" s="11"/>
      <c r="JO26" s="11"/>
      <c r="JP26" s="11"/>
      <c r="JQ26" s="11"/>
      <c r="JR26" s="11"/>
      <c r="JS26" s="11"/>
      <c r="JT26" s="11"/>
      <c r="JU26" s="11"/>
      <c r="JV26" s="11"/>
      <c r="JW26" s="11"/>
      <c r="JX26" s="11"/>
      <c r="JY26" s="11"/>
      <c r="JZ26" s="11"/>
      <c r="KA26" s="11"/>
      <c r="KB26" s="11"/>
      <c r="KC26" s="11"/>
      <c r="KD26" s="11"/>
      <c r="KE26" s="11"/>
      <c r="KF26" s="11"/>
      <c r="KG26" s="11"/>
      <c r="KH26" s="11"/>
      <c r="KI26" s="11"/>
      <c r="KJ26" s="11"/>
      <c r="KK26" s="11"/>
      <c r="KL26" s="11"/>
      <c r="KM26" s="11"/>
      <c r="KN26" s="11"/>
      <c r="KO26" s="11"/>
      <c r="KP26" s="11"/>
      <c r="KQ26" s="11"/>
      <c r="KR26" s="11"/>
      <c r="KS26" s="11"/>
      <c r="KT26" s="11"/>
      <c r="KU26" s="11"/>
      <c r="KV26" s="11"/>
      <c r="KW26" s="11"/>
      <c r="KX26" s="11"/>
      <c r="KY26" s="11"/>
      <c r="KZ26" s="11"/>
      <c r="LA26" s="11"/>
      <c r="LB26" s="11"/>
      <c r="LC26" s="11"/>
      <c r="LD26" s="11"/>
      <c r="LE26" s="11"/>
      <c r="LF26" s="11"/>
      <c r="LG26" s="11"/>
      <c r="LH26" s="11"/>
      <c r="LI26" s="11"/>
      <c r="LJ26" s="11"/>
      <c r="LK26" s="11"/>
      <c r="LL26" s="11"/>
      <c r="LM26" s="11"/>
      <c r="LN26" s="11"/>
      <c r="LO26" s="11"/>
      <c r="LP26" s="11"/>
      <c r="LQ26" s="11"/>
      <c r="LR26" s="11"/>
      <c r="LS26" s="11"/>
      <c r="LT26" s="11"/>
      <c r="LU26" s="11"/>
      <c r="LV26" s="11"/>
      <c r="LW26" s="11"/>
      <c r="LX26" s="11"/>
      <c r="LY26" s="11"/>
      <c r="LZ26" s="11"/>
      <c r="MA26" s="11"/>
      <c r="MB26" s="11"/>
      <c r="MC26" s="11"/>
      <c r="MD26" s="11"/>
      <c r="ME26" s="11"/>
      <c r="MF26" s="11"/>
      <c r="MG26" s="11"/>
      <c r="MH26" s="11"/>
      <c r="MI26" s="11"/>
      <c r="MJ26" s="11"/>
      <c r="MK26" s="11"/>
      <c r="ML26" s="11"/>
      <c r="MM26" s="11"/>
      <c r="MN26" s="11"/>
      <c r="MO26" s="11"/>
      <c r="MP26" s="11"/>
      <c r="MQ26" s="11"/>
      <c r="MR26" s="11"/>
      <c r="MS26" s="11"/>
      <c r="MT26" s="11"/>
      <c r="MU26" s="11"/>
      <c r="MV26" s="11"/>
      <c r="MW26" s="11"/>
      <c r="MX26" s="11"/>
      <c r="MY26" s="11"/>
      <c r="MZ26" s="11"/>
      <c r="NA26" s="11"/>
      <c r="NB26" s="11"/>
      <c r="NC26" s="11"/>
      <c r="ND26" s="11"/>
      <c r="NE26" s="11"/>
      <c r="NF26" s="11"/>
      <c r="NG26" s="11"/>
      <c r="NH26" s="11"/>
      <c r="NI26" s="11"/>
      <c r="NJ26" s="11"/>
      <c r="NK26" s="11"/>
      <c r="NL26" s="11"/>
      <c r="NM26" s="11"/>
      <c r="NN26" s="11"/>
      <c r="NO26" s="11"/>
      <c r="NP26" s="11"/>
      <c r="NQ26" s="11"/>
      <c r="NR26" s="11"/>
      <c r="NS26" s="11"/>
      <c r="NT26" s="11"/>
      <c r="NU26" s="11"/>
      <c r="NV26" s="11"/>
      <c r="NW26" s="11"/>
      <c r="NX26" s="11"/>
      <c r="NY26" s="11"/>
      <c r="NZ26" s="11"/>
      <c r="OA26" s="11"/>
      <c r="OB26" s="11"/>
      <c r="OC26" s="11"/>
      <c r="OD26" s="11"/>
      <c r="OE26" s="11"/>
      <c r="OF26" s="11"/>
      <c r="OG26" s="11"/>
      <c r="OH26" s="11"/>
      <c r="OI26" s="11"/>
      <c r="OJ26" s="11"/>
      <c r="OK26" s="11"/>
      <c r="OL26" s="11"/>
      <c r="OM26" s="11"/>
      <c r="ON26" s="11"/>
      <c r="OO26" s="11"/>
      <c r="OP26" s="11"/>
      <c r="OQ26" s="11"/>
      <c r="OR26" s="11"/>
      <c r="OS26" s="11"/>
      <c r="OT26" s="11"/>
      <c r="OU26" s="11"/>
      <c r="OV26" s="11"/>
      <c r="OW26" s="11"/>
      <c r="OX26" s="11"/>
      <c r="OY26" s="11"/>
      <c r="OZ26" s="11"/>
      <c r="PA26" s="11"/>
      <c r="PB26" s="11"/>
      <c r="PC26" s="11"/>
      <c r="PD26" s="11"/>
      <c r="PE26" s="11"/>
      <c r="PF26" s="11"/>
      <c r="PG26" s="11"/>
      <c r="PH26" s="11"/>
      <c r="PI26" s="11"/>
      <c r="PJ26" s="11"/>
      <c r="PK26" s="11"/>
      <c r="PL26" s="11"/>
      <c r="PM26" s="11"/>
      <c r="PN26" s="11"/>
      <c r="PO26" s="11"/>
      <c r="PP26" s="11"/>
      <c r="PQ26" s="11"/>
      <c r="PR26" s="11"/>
      <c r="PS26" s="11"/>
      <c r="PT26" s="11"/>
      <c r="PU26" s="11"/>
      <c r="PV26" s="11"/>
      <c r="PW26" s="11"/>
      <c r="PX26" s="11"/>
      <c r="PY26" s="11"/>
      <c r="PZ26" s="11"/>
      <c r="QA26" s="11"/>
      <c r="QB26" s="11"/>
      <c r="QC26" s="11"/>
      <c r="QD26" s="11"/>
      <c r="QE26" s="11"/>
      <c r="QF26" s="11"/>
      <c r="QG26" s="11"/>
      <c r="QH26" s="11"/>
      <c r="QI26" s="11"/>
      <c r="QJ26" s="11"/>
      <c r="QK26" s="11"/>
      <c r="QL26" s="11"/>
      <c r="QM26" s="11"/>
      <c r="QN26" s="11"/>
      <c r="QO26" s="11"/>
      <c r="QP26" s="11"/>
      <c r="QQ26" s="11"/>
      <c r="QR26" s="11"/>
      <c r="QS26" s="11"/>
      <c r="QT26" s="11"/>
      <c r="QU26" s="11"/>
      <c r="QV26" s="11"/>
      <c r="QW26" s="11"/>
      <c r="QX26" s="11"/>
      <c r="QY26" s="11"/>
      <c r="QZ26" s="11"/>
      <c r="RA26" s="11"/>
      <c r="RB26" s="11"/>
      <c r="RC26" s="11"/>
      <c r="RD26" s="11"/>
      <c r="RE26" s="11"/>
      <c r="RF26" s="11"/>
      <c r="RG26" s="11"/>
      <c r="RH26" s="11"/>
      <c r="RI26" s="11"/>
      <c r="RJ26" s="11"/>
      <c r="RK26" s="11"/>
      <c r="RL26" s="11"/>
      <c r="RM26" s="11"/>
      <c r="RN26" s="11"/>
      <c r="RO26" s="11"/>
      <c r="RP26" s="11"/>
      <c r="RQ26" s="11"/>
      <c r="RR26" s="11"/>
      <c r="RS26" s="11"/>
      <c r="RT26" s="11"/>
      <c r="RU26" s="11"/>
      <c r="RV26" s="11"/>
      <c r="RW26" s="11"/>
      <c r="RX26" s="11"/>
      <c r="RY26" s="11"/>
      <c r="RZ26" s="11"/>
      <c r="SA26" s="11"/>
      <c r="SB26" s="11"/>
      <c r="SC26" s="11"/>
      <c r="SD26" s="11"/>
      <c r="SE26" s="11"/>
      <c r="SF26" s="11"/>
      <c r="SG26" s="11"/>
      <c r="SH26" s="11"/>
      <c r="SI26" s="11"/>
      <c r="SJ26" s="11"/>
      <c r="SK26" s="11"/>
      <c r="SL26" s="11"/>
      <c r="SM26" s="11"/>
      <c r="SN26" s="11"/>
      <c r="SO26" s="11"/>
      <c r="SP26" s="11"/>
      <c r="SQ26" s="11"/>
      <c r="SR26" s="11"/>
      <c r="SS26" s="11"/>
      <c r="ST26" s="11"/>
      <c r="SU26" s="11"/>
      <c r="SV26" s="11"/>
      <c r="SW26" s="11"/>
      <c r="SX26" s="11"/>
      <c r="SY26" s="11"/>
      <c r="SZ26" s="11"/>
      <c r="TA26" s="11"/>
      <c r="TB26" s="11"/>
      <c r="TC26" s="11"/>
      <c r="TD26" s="11"/>
      <c r="TE26" s="11"/>
      <c r="TF26" s="11"/>
      <c r="TG26" s="11"/>
      <c r="TH26" s="11"/>
      <c r="TI26" s="11"/>
      <c r="TJ26" s="11"/>
      <c r="TK26" s="11"/>
      <c r="TL26" s="11"/>
      <c r="TM26" s="11"/>
      <c r="TN26" s="11"/>
      <c r="TO26" s="11"/>
      <c r="TP26" s="11"/>
      <c r="TQ26" s="11"/>
      <c r="TR26" s="11"/>
      <c r="TS26" s="11"/>
      <c r="TT26" s="11"/>
      <c r="TU26" s="11"/>
      <c r="TV26" s="11"/>
      <c r="TW26" s="11"/>
      <c r="TX26" s="11"/>
      <c r="TY26" s="11"/>
      <c r="TZ26" s="11"/>
      <c r="UA26" s="11"/>
      <c r="UB26" s="11"/>
      <c r="UC26" s="11"/>
      <c r="UD26" s="11"/>
      <c r="UE26" s="11"/>
      <c r="UF26" s="11"/>
      <c r="UG26" s="11"/>
      <c r="UH26" s="11"/>
      <c r="UI26" s="11"/>
      <c r="UJ26" s="11"/>
      <c r="UK26" s="11"/>
      <c r="UL26" s="11"/>
      <c r="UM26" s="11"/>
      <c r="UN26" s="11"/>
      <c r="UO26" s="11"/>
      <c r="UP26" s="11"/>
      <c r="UQ26" s="11"/>
      <c r="UR26" s="11"/>
      <c r="US26" s="11"/>
      <c r="UT26" s="11"/>
      <c r="UU26" s="11"/>
      <c r="UV26" s="11"/>
      <c r="UW26" s="11"/>
      <c r="UX26" s="11"/>
      <c r="UY26" s="11"/>
      <c r="UZ26" s="11"/>
      <c r="VA26" s="11"/>
      <c r="VB26" s="11"/>
      <c r="VC26" s="11"/>
      <c r="VD26" s="11"/>
      <c r="VE26" s="11"/>
      <c r="VF26" s="11"/>
      <c r="VG26" s="11"/>
      <c r="VH26" s="11"/>
      <c r="VI26" s="11"/>
      <c r="VJ26" s="11"/>
      <c r="VK26" s="11"/>
      <c r="VL26" s="11"/>
      <c r="VM26" s="11"/>
      <c r="VN26" s="11"/>
      <c r="VO26" s="11"/>
      <c r="VP26" s="11"/>
      <c r="VQ26" s="11"/>
      <c r="VR26" s="11"/>
      <c r="VS26" s="11"/>
      <c r="VT26" s="11"/>
      <c r="VU26" s="11"/>
      <c r="VV26" s="11"/>
      <c r="VW26" s="11"/>
      <c r="VX26" s="11"/>
      <c r="VY26" s="11"/>
      <c r="VZ26" s="11"/>
      <c r="WA26" s="11"/>
      <c r="WB26" s="11"/>
      <c r="WC26" s="11"/>
      <c r="WD26" s="11"/>
      <c r="WE26" s="11"/>
      <c r="WF26" s="11"/>
      <c r="WG26" s="11"/>
      <c r="WH26" s="11"/>
      <c r="WI26" s="11"/>
      <c r="WJ26" s="11"/>
      <c r="WK26" s="11"/>
      <c r="WL26" s="11"/>
      <c r="WM26" s="11"/>
      <c r="WN26" s="11"/>
      <c r="WO26" s="11"/>
      <c r="WP26" s="11"/>
      <c r="WQ26" s="11"/>
      <c r="WR26" s="11"/>
      <c r="WS26" s="11"/>
      <c r="WT26" s="11"/>
      <c r="WU26" s="11"/>
      <c r="WV26" s="11"/>
      <c r="WW26" s="11"/>
      <c r="WX26" s="11"/>
      <c r="WY26" s="11"/>
      <c r="WZ26" s="11"/>
      <c r="XA26" s="11"/>
      <c r="XB26" s="11"/>
      <c r="XC26" s="11"/>
      <c r="XD26" s="11"/>
      <c r="XE26" s="11"/>
      <c r="XF26" s="11"/>
      <c r="XG26" s="11"/>
      <c r="XH26" s="11"/>
      <c r="XI26" s="11"/>
      <c r="XJ26" s="11"/>
      <c r="XK26" s="11"/>
      <c r="XL26" s="11"/>
      <c r="XM26" s="11"/>
      <c r="XN26" s="11"/>
      <c r="XO26" s="11"/>
      <c r="XP26" s="11"/>
      <c r="XQ26" s="11"/>
      <c r="XR26" s="11"/>
      <c r="XS26" s="11"/>
      <c r="XT26" s="11"/>
      <c r="XU26" s="11"/>
      <c r="XV26" s="11"/>
      <c r="XW26" s="11"/>
      <c r="XX26" s="11"/>
      <c r="XY26" s="11"/>
      <c r="XZ26" s="11"/>
      <c r="YA26" s="11"/>
      <c r="YB26" s="11"/>
      <c r="YC26" s="11"/>
      <c r="YD26" s="11"/>
      <c r="YE26" s="11"/>
      <c r="YF26" s="11"/>
      <c r="YG26" s="11"/>
      <c r="YH26" s="11"/>
      <c r="YI26" s="11"/>
      <c r="YJ26" s="11"/>
      <c r="YK26" s="11"/>
      <c r="YL26" s="11"/>
      <c r="YM26" s="11"/>
      <c r="YN26" s="11"/>
      <c r="YO26" s="11"/>
      <c r="YP26" s="11"/>
      <c r="YQ26" s="11"/>
      <c r="YR26" s="11"/>
      <c r="YS26" s="11"/>
      <c r="YT26" s="11"/>
      <c r="YU26" s="11"/>
      <c r="YV26" s="11"/>
      <c r="YW26" s="11"/>
      <c r="YX26" s="11"/>
      <c r="YY26" s="11"/>
      <c r="YZ26" s="11"/>
      <c r="ZA26" s="11"/>
      <c r="ZB26" s="11"/>
      <c r="ZC26" s="11"/>
      <c r="ZD26" s="11"/>
      <c r="ZE26" s="11"/>
      <c r="ZF26" s="11"/>
      <c r="ZG26" s="11"/>
      <c r="ZH26" s="11"/>
      <c r="ZI26" s="11"/>
      <c r="ZJ26" s="11"/>
      <c r="ZK26" s="11"/>
      <c r="ZL26" s="11"/>
      <c r="ZM26" s="11"/>
      <c r="ZN26" s="11"/>
      <c r="ZO26" s="11"/>
      <c r="ZP26" s="11"/>
      <c r="ZQ26" s="11"/>
      <c r="ZR26" s="11"/>
      <c r="ZS26" s="11"/>
      <c r="ZT26" s="11"/>
      <c r="ZU26" s="11"/>
      <c r="ZV26" s="11"/>
      <c r="ZW26" s="11"/>
      <c r="ZX26" s="11"/>
      <c r="ZY26" s="11"/>
      <c r="ZZ26" s="11"/>
      <c r="AAA26" s="11"/>
      <c r="AAB26" s="11"/>
      <c r="AAC26" s="11"/>
      <c r="AAD26" s="11"/>
      <c r="AAE26" s="11"/>
      <c r="AAF26" s="11"/>
      <c r="AAG26" s="11"/>
      <c r="AAH26" s="11"/>
      <c r="AAI26" s="11"/>
      <c r="AAJ26" s="11"/>
      <c r="AAK26" s="11"/>
      <c r="AAL26" s="11"/>
      <c r="AAM26" s="11"/>
      <c r="AAN26" s="11"/>
      <c r="AAO26" s="11"/>
      <c r="AAP26" s="11"/>
      <c r="AAQ26" s="11"/>
      <c r="AAR26" s="11"/>
      <c r="AAS26" s="11"/>
      <c r="AAT26" s="11"/>
      <c r="AAU26" s="11"/>
      <c r="AAV26" s="11"/>
      <c r="AAW26" s="11"/>
      <c r="AAX26" s="11"/>
      <c r="AAY26" s="11"/>
      <c r="AAZ26" s="11"/>
      <c r="ABA26" s="11"/>
      <c r="ABB26" s="11"/>
      <c r="ABC26" s="11"/>
      <c r="ABD26" s="11"/>
      <c r="ABE26" s="11"/>
      <c r="ABF26" s="11"/>
      <c r="ABG26" s="11"/>
      <c r="ABH26" s="11"/>
      <c r="ABI26" s="11"/>
      <c r="ABJ26" s="11"/>
      <c r="ABK26" s="11"/>
      <c r="ABL26" s="11"/>
      <c r="ABM26" s="11"/>
      <c r="ABN26" s="11"/>
      <c r="ABO26" s="11"/>
      <c r="ABP26" s="11"/>
      <c r="ABQ26" s="11"/>
      <c r="ABR26" s="11"/>
      <c r="ABS26" s="11"/>
      <c r="ABT26" s="11"/>
      <c r="ABU26" s="11"/>
      <c r="ABV26" s="11"/>
      <c r="ABW26" s="11"/>
      <c r="ABX26" s="11"/>
      <c r="ABY26" s="11"/>
      <c r="ABZ26" s="11"/>
      <c r="ACA26" s="11"/>
      <c r="ACB26" s="11"/>
      <c r="ACC26" s="11"/>
      <c r="ACD26" s="11"/>
      <c r="ACE26" s="11"/>
      <c r="ACF26" s="11"/>
      <c r="ACG26" s="11"/>
      <c r="ACH26" s="11"/>
      <c r="ACI26" s="11"/>
      <c r="ACJ26" s="11"/>
      <c r="ACK26" s="11"/>
      <c r="ACL26" s="11"/>
      <c r="ACM26" s="11"/>
      <c r="ACN26" s="11"/>
      <c r="ACO26" s="11"/>
      <c r="ACP26" s="11"/>
      <c r="ACQ26" s="11"/>
      <c r="ACR26" s="11"/>
      <c r="ACS26" s="11"/>
      <c r="ACT26" s="11"/>
      <c r="ACU26" s="11"/>
      <c r="ACV26" s="11"/>
      <c r="ACW26" s="11"/>
      <c r="ACX26" s="11"/>
      <c r="ACY26" s="11"/>
      <c r="ACZ26" s="11"/>
      <c r="ADA26" s="11"/>
      <c r="ADB26" s="11"/>
      <c r="ADC26" s="11"/>
      <c r="ADD26" s="11"/>
      <c r="ADE26" s="11"/>
      <c r="ADF26" s="11"/>
      <c r="ADG26" s="11"/>
      <c r="ADH26" s="11"/>
      <c r="ADI26" s="11"/>
      <c r="ADJ26" s="11"/>
      <c r="ADK26" s="11"/>
      <c r="ADL26" s="11"/>
      <c r="ADM26" s="11"/>
      <c r="ADN26" s="11"/>
      <c r="ADO26" s="11"/>
      <c r="ADP26" s="11"/>
      <c r="ADQ26" s="11"/>
      <c r="ADR26" s="11"/>
      <c r="ADS26" s="11"/>
      <c r="ADT26" s="11"/>
      <c r="ADU26" s="11"/>
      <c r="ADV26" s="11"/>
      <c r="ADW26" s="11"/>
      <c r="ADX26" s="11"/>
      <c r="ADY26" s="11"/>
      <c r="ADZ26" s="11"/>
      <c r="AEA26" s="11"/>
      <c r="AEB26" s="11"/>
      <c r="AEC26" s="11"/>
      <c r="AED26" s="11"/>
      <c r="AEE26" s="11"/>
      <c r="AEF26" s="11"/>
      <c r="AEG26" s="11"/>
      <c r="AEH26" s="11"/>
      <c r="AEI26" s="11"/>
      <c r="AEJ26" s="11"/>
      <c r="AEK26" s="11"/>
      <c r="AEL26" s="11"/>
      <c r="AEM26" s="11"/>
      <c r="AEN26" s="11"/>
      <c r="AEO26" s="11"/>
      <c r="AEP26" s="11"/>
      <c r="AEQ26" s="11"/>
      <c r="AER26" s="11"/>
      <c r="AES26" s="11"/>
      <c r="AET26" s="11"/>
      <c r="AEU26" s="11"/>
      <c r="AEV26" s="11"/>
      <c r="AEW26" s="11"/>
      <c r="AEX26" s="11"/>
      <c r="AEY26" s="11"/>
      <c r="AEZ26" s="11"/>
      <c r="AFA26" s="11"/>
      <c r="AFB26" s="11"/>
      <c r="AFC26" s="11"/>
      <c r="AFD26" s="11"/>
      <c r="AFE26" s="11"/>
      <c r="AFF26" s="11"/>
      <c r="AFG26" s="11"/>
      <c r="AFH26" s="11"/>
      <c r="AFI26" s="11"/>
      <c r="AFJ26" s="11"/>
      <c r="AFK26" s="11"/>
      <c r="AFL26" s="11"/>
      <c r="AFM26" s="11"/>
      <c r="AFN26" s="11"/>
      <c r="AFO26" s="11"/>
      <c r="AFP26" s="11"/>
      <c r="AFQ26" s="11"/>
      <c r="AFR26" s="11"/>
      <c r="AFS26" s="11"/>
      <c r="AFT26" s="11"/>
      <c r="AFU26" s="11"/>
      <c r="AFV26" s="11"/>
      <c r="AFW26" s="11"/>
      <c r="AFX26" s="11"/>
      <c r="AFY26" s="11"/>
      <c r="AFZ26" s="11"/>
      <c r="AGA26" s="11"/>
      <c r="AGB26" s="11"/>
      <c r="AGC26" s="11"/>
      <c r="AGD26" s="11"/>
      <c r="AGE26" s="11"/>
      <c r="AGF26" s="11"/>
      <c r="AGG26" s="11"/>
      <c r="AGH26" s="11"/>
      <c r="AGI26" s="11"/>
      <c r="AGJ26" s="11"/>
      <c r="AGK26" s="11"/>
      <c r="AGL26" s="11"/>
      <c r="AGM26" s="11"/>
      <c r="AGN26" s="11"/>
      <c r="AGO26" s="11"/>
      <c r="AGP26" s="11"/>
      <c r="AGQ26" s="11"/>
      <c r="AGR26" s="11"/>
      <c r="AGS26" s="11"/>
      <c r="AGT26" s="11"/>
      <c r="AGU26" s="11"/>
      <c r="AGV26" s="11"/>
      <c r="AGW26" s="11"/>
      <c r="AGX26" s="11"/>
      <c r="AGY26" s="11"/>
      <c r="AGZ26" s="11"/>
      <c r="AHA26" s="11"/>
      <c r="AHB26" s="11"/>
      <c r="AHC26" s="11"/>
      <c r="AHD26" s="11"/>
      <c r="AHE26" s="11"/>
      <c r="AHF26" s="11"/>
      <c r="AHG26" s="11"/>
      <c r="AHH26" s="11"/>
      <c r="AHI26" s="11"/>
      <c r="AHJ26" s="11"/>
      <c r="AHK26" s="11"/>
      <c r="AHL26" s="11"/>
      <c r="AHM26" s="11"/>
      <c r="AHN26" s="11"/>
      <c r="AHO26" s="11"/>
      <c r="AHP26" s="11"/>
      <c r="AHQ26" s="11"/>
      <c r="AHR26" s="11"/>
      <c r="AHS26" s="11"/>
      <c r="AHT26" s="11"/>
      <c r="AHU26" s="11"/>
      <c r="AHV26" s="11"/>
      <c r="AHW26" s="11"/>
      <c r="AHX26" s="11"/>
      <c r="AHY26" s="11"/>
      <c r="AHZ26" s="11"/>
      <c r="AIA26" s="11"/>
      <c r="AIB26" s="11"/>
      <c r="AIC26" s="11"/>
      <c r="AID26" s="11"/>
      <c r="AIE26" s="11"/>
      <c r="AIF26" s="11"/>
      <c r="AIG26" s="11"/>
      <c r="AIH26" s="11"/>
      <c r="AII26" s="11"/>
      <c r="AIJ26" s="11"/>
      <c r="AIK26" s="11"/>
      <c r="AIL26" s="11"/>
      <c r="AIM26" s="11"/>
      <c r="AIN26" s="11"/>
      <c r="AIO26" s="11"/>
      <c r="AIP26" s="11"/>
      <c r="AIQ26" s="11"/>
      <c r="AIR26" s="11"/>
      <c r="AIS26" s="11"/>
      <c r="AIT26" s="11"/>
      <c r="AIU26" s="11"/>
      <c r="AIV26" s="11"/>
      <c r="AIW26" s="11"/>
      <c r="AIX26" s="11"/>
      <c r="AIY26" s="11"/>
      <c r="AIZ26" s="11"/>
      <c r="AJA26" s="11"/>
      <c r="AJB26" s="11"/>
      <c r="AJC26" s="11"/>
      <c r="AJD26" s="11"/>
      <c r="AJE26" s="11"/>
      <c r="AJF26" s="11"/>
      <c r="AJG26" s="11"/>
      <c r="AJH26" s="11"/>
      <c r="AJI26" s="11"/>
      <c r="AJJ26" s="11"/>
      <c r="AJK26" s="11"/>
      <c r="AJL26" s="11"/>
      <c r="AJM26" s="11"/>
      <c r="AJN26" s="11"/>
      <c r="AJO26" s="11"/>
      <c r="AJP26" s="11"/>
      <c r="AJQ26" s="11"/>
      <c r="AJR26" s="11"/>
      <c r="AJS26" s="11"/>
      <c r="AJT26" s="11"/>
      <c r="AJU26" s="11"/>
      <c r="AJV26" s="11"/>
      <c r="AJW26" s="11"/>
      <c r="AJX26" s="11"/>
      <c r="AJY26" s="11"/>
      <c r="AJZ26" s="11"/>
      <c r="AKA26" s="11"/>
      <c r="AKB26" s="11"/>
      <c r="AKC26" s="11"/>
      <c r="AKD26" s="11"/>
      <c r="AKE26" s="11"/>
      <c r="AKF26" s="11"/>
      <c r="AKG26" s="11"/>
      <c r="AKH26" s="11"/>
      <c r="AKI26" s="11"/>
      <c r="AKJ26" s="11"/>
      <c r="AKK26" s="11"/>
      <c r="AKL26" s="11"/>
      <c r="AKM26" s="11"/>
      <c r="AKN26" s="11"/>
      <c r="AKO26" s="11"/>
      <c r="AKP26" s="11"/>
      <c r="AKQ26" s="11"/>
      <c r="AKR26" s="11"/>
      <c r="AKS26" s="11"/>
      <c r="AKT26" s="11"/>
      <c r="AKU26" s="11"/>
      <c r="AKV26" s="11"/>
      <c r="AKW26" s="11"/>
      <c r="AKX26" s="11"/>
      <c r="AKY26" s="11"/>
      <c r="AKZ26" s="11"/>
      <c r="ALA26" s="11"/>
      <c r="ALB26" s="11"/>
      <c r="ALC26" s="11"/>
      <c r="ALD26" s="11"/>
      <c r="ALE26" s="11"/>
      <c r="ALF26" s="11"/>
      <c r="ALG26" s="11"/>
      <c r="ALH26" s="11"/>
      <c r="ALI26" s="11"/>
      <c r="ALJ26" s="11"/>
      <c r="ALK26" s="11"/>
      <c r="ALL26" s="11"/>
      <c r="ALM26" s="11"/>
      <c r="ALN26" s="11"/>
      <c r="ALO26" s="11"/>
      <c r="ALP26" s="11"/>
      <c r="ALQ26" s="11"/>
      <c r="ALR26" s="11"/>
    </row>
    <row r="27" spans="1:1006" s="12" customFormat="1" ht="30" x14ac:dyDescent="0.25">
      <c r="A27" s="7">
        <v>22</v>
      </c>
      <c r="B27" s="8" t="s">
        <v>22</v>
      </c>
      <c r="C27" s="9">
        <v>20</v>
      </c>
      <c r="D27" s="10">
        <v>215</v>
      </c>
      <c r="E27" s="10">
        <f>C27*D27</f>
        <v>4300</v>
      </c>
      <c r="F27" s="33"/>
      <c r="G27" s="34"/>
      <c r="H27" s="29">
        <f>SUM(G27*C27)</f>
        <v>0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  <c r="IV27" s="11"/>
      <c r="IW27" s="11"/>
      <c r="IX27" s="11"/>
      <c r="IY27" s="11"/>
      <c r="IZ27" s="11"/>
      <c r="JA27" s="11"/>
      <c r="JB27" s="11"/>
      <c r="JC27" s="11"/>
      <c r="JD27" s="11"/>
      <c r="JE27" s="11"/>
      <c r="JF27" s="11"/>
      <c r="JG27" s="11"/>
      <c r="JH27" s="11"/>
      <c r="JI27" s="11"/>
      <c r="JJ27" s="11"/>
      <c r="JK27" s="11"/>
      <c r="JL27" s="11"/>
      <c r="JM27" s="11"/>
      <c r="JN27" s="11"/>
      <c r="JO27" s="11"/>
      <c r="JP27" s="11"/>
      <c r="JQ27" s="11"/>
      <c r="JR27" s="11"/>
      <c r="JS27" s="11"/>
      <c r="JT27" s="11"/>
      <c r="JU27" s="11"/>
      <c r="JV27" s="11"/>
      <c r="JW27" s="11"/>
      <c r="JX27" s="11"/>
      <c r="JY27" s="11"/>
      <c r="JZ27" s="11"/>
      <c r="KA27" s="11"/>
      <c r="KB27" s="11"/>
      <c r="KC27" s="11"/>
      <c r="KD27" s="11"/>
      <c r="KE27" s="11"/>
      <c r="KF27" s="11"/>
      <c r="KG27" s="11"/>
      <c r="KH27" s="11"/>
      <c r="KI27" s="11"/>
      <c r="KJ27" s="11"/>
      <c r="KK27" s="11"/>
      <c r="KL27" s="11"/>
      <c r="KM27" s="11"/>
      <c r="KN27" s="11"/>
      <c r="KO27" s="11"/>
      <c r="KP27" s="11"/>
      <c r="KQ27" s="11"/>
      <c r="KR27" s="11"/>
      <c r="KS27" s="11"/>
      <c r="KT27" s="11"/>
      <c r="KU27" s="11"/>
      <c r="KV27" s="11"/>
      <c r="KW27" s="11"/>
      <c r="KX27" s="11"/>
      <c r="KY27" s="11"/>
      <c r="KZ27" s="11"/>
      <c r="LA27" s="11"/>
      <c r="LB27" s="11"/>
      <c r="LC27" s="11"/>
      <c r="LD27" s="11"/>
      <c r="LE27" s="11"/>
      <c r="LF27" s="11"/>
      <c r="LG27" s="11"/>
      <c r="LH27" s="11"/>
      <c r="LI27" s="11"/>
      <c r="LJ27" s="11"/>
      <c r="LK27" s="11"/>
      <c r="LL27" s="11"/>
      <c r="LM27" s="11"/>
      <c r="LN27" s="11"/>
      <c r="LO27" s="11"/>
      <c r="LP27" s="11"/>
      <c r="LQ27" s="11"/>
      <c r="LR27" s="11"/>
      <c r="LS27" s="11"/>
      <c r="LT27" s="11"/>
      <c r="LU27" s="11"/>
      <c r="LV27" s="11"/>
      <c r="LW27" s="11"/>
      <c r="LX27" s="11"/>
      <c r="LY27" s="11"/>
      <c r="LZ27" s="11"/>
      <c r="MA27" s="11"/>
      <c r="MB27" s="11"/>
      <c r="MC27" s="11"/>
      <c r="MD27" s="11"/>
      <c r="ME27" s="11"/>
      <c r="MF27" s="11"/>
      <c r="MG27" s="11"/>
      <c r="MH27" s="11"/>
      <c r="MI27" s="11"/>
      <c r="MJ27" s="11"/>
      <c r="MK27" s="11"/>
      <c r="ML27" s="11"/>
      <c r="MM27" s="11"/>
      <c r="MN27" s="11"/>
      <c r="MO27" s="11"/>
      <c r="MP27" s="11"/>
      <c r="MQ27" s="11"/>
      <c r="MR27" s="11"/>
      <c r="MS27" s="11"/>
      <c r="MT27" s="11"/>
      <c r="MU27" s="11"/>
      <c r="MV27" s="11"/>
      <c r="MW27" s="11"/>
      <c r="MX27" s="11"/>
      <c r="MY27" s="11"/>
      <c r="MZ27" s="11"/>
      <c r="NA27" s="11"/>
      <c r="NB27" s="11"/>
      <c r="NC27" s="11"/>
      <c r="ND27" s="11"/>
      <c r="NE27" s="11"/>
      <c r="NF27" s="11"/>
      <c r="NG27" s="11"/>
      <c r="NH27" s="11"/>
      <c r="NI27" s="11"/>
      <c r="NJ27" s="11"/>
      <c r="NK27" s="11"/>
      <c r="NL27" s="11"/>
      <c r="NM27" s="11"/>
      <c r="NN27" s="11"/>
      <c r="NO27" s="11"/>
      <c r="NP27" s="11"/>
      <c r="NQ27" s="11"/>
      <c r="NR27" s="11"/>
      <c r="NS27" s="11"/>
      <c r="NT27" s="11"/>
      <c r="NU27" s="11"/>
      <c r="NV27" s="11"/>
      <c r="NW27" s="11"/>
      <c r="NX27" s="11"/>
      <c r="NY27" s="11"/>
      <c r="NZ27" s="11"/>
      <c r="OA27" s="11"/>
      <c r="OB27" s="11"/>
      <c r="OC27" s="11"/>
      <c r="OD27" s="11"/>
      <c r="OE27" s="11"/>
      <c r="OF27" s="11"/>
      <c r="OG27" s="11"/>
      <c r="OH27" s="11"/>
      <c r="OI27" s="11"/>
      <c r="OJ27" s="11"/>
      <c r="OK27" s="11"/>
      <c r="OL27" s="11"/>
      <c r="OM27" s="11"/>
      <c r="ON27" s="11"/>
      <c r="OO27" s="11"/>
      <c r="OP27" s="11"/>
      <c r="OQ27" s="11"/>
      <c r="OR27" s="11"/>
      <c r="OS27" s="11"/>
      <c r="OT27" s="11"/>
      <c r="OU27" s="11"/>
      <c r="OV27" s="11"/>
      <c r="OW27" s="11"/>
      <c r="OX27" s="11"/>
      <c r="OY27" s="11"/>
      <c r="OZ27" s="11"/>
      <c r="PA27" s="11"/>
      <c r="PB27" s="11"/>
      <c r="PC27" s="11"/>
      <c r="PD27" s="11"/>
      <c r="PE27" s="11"/>
      <c r="PF27" s="11"/>
      <c r="PG27" s="11"/>
      <c r="PH27" s="11"/>
      <c r="PI27" s="11"/>
      <c r="PJ27" s="11"/>
      <c r="PK27" s="11"/>
      <c r="PL27" s="11"/>
      <c r="PM27" s="11"/>
      <c r="PN27" s="11"/>
      <c r="PO27" s="11"/>
      <c r="PP27" s="11"/>
      <c r="PQ27" s="11"/>
      <c r="PR27" s="11"/>
      <c r="PS27" s="11"/>
      <c r="PT27" s="11"/>
      <c r="PU27" s="11"/>
      <c r="PV27" s="11"/>
      <c r="PW27" s="11"/>
      <c r="PX27" s="11"/>
      <c r="PY27" s="11"/>
      <c r="PZ27" s="11"/>
      <c r="QA27" s="11"/>
      <c r="QB27" s="11"/>
      <c r="QC27" s="11"/>
      <c r="QD27" s="11"/>
      <c r="QE27" s="11"/>
      <c r="QF27" s="11"/>
      <c r="QG27" s="11"/>
      <c r="QH27" s="11"/>
      <c r="QI27" s="11"/>
      <c r="QJ27" s="11"/>
      <c r="QK27" s="11"/>
      <c r="QL27" s="11"/>
      <c r="QM27" s="11"/>
      <c r="QN27" s="11"/>
      <c r="QO27" s="11"/>
      <c r="QP27" s="11"/>
      <c r="QQ27" s="11"/>
      <c r="QR27" s="11"/>
      <c r="QS27" s="11"/>
      <c r="QT27" s="11"/>
      <c r="QU27" s="11"/>
      <c r="QV27" s="11"/>
      <c r="QW27" s="11"/>
      <c r="QX27" s="11"/>
      <c r="QY27" s="11"/>
      <c r="QZ27" s="11"/>
      <c r="RA27" s="11"/>
      <c r="RB27" s="11"/>
      <c r="RC27" s="11"/>
      <c r="RD27" s="11"/>
      <c r="RE27" s="11"/>
      <c r="RF27" s="11"/>
      <c r="RG27" s="11"/>
      <c r="RH27" s="11"/>
      <c r="RI27" s="11"/>
      <c r="RJ27" s="11"/>
      <c r="RK27" s="11"/>
      <c r="RL27" s="11"/>
      <c r="RM27" s="11"/>
      <c r="RN27" s="11"/>
      <c r="RO27" s="11"/>
      <c r="RP27" s="11"/>
      <c r="RQ27" s="11"/>
      <c r="RR27" s="11"/>
      <c r="RS27" s="11"/>
      <c r="RT27" s="11"/>
      <c r="RU27" s="11"/>
      <c r="RV27" s="11"/>
      <c r="RW27" s="11"/>
      <c r="RX27" s="11"/>
      <c r="RY27" s="11"/>
      <c r="RZ27" s="11"/>
      <c r="SA27" s="11"/>
      <c r="SB27" s="11"/>
      <c r="SC27" s="11"/>
      <c r="SD27" s="11"/>
      <c r="SE27" s="11"/>
      <c r="SF27" s="11"/>
      <c r="SG27" s="11"/>
      <c r="SH27" s="11"/>
      <c r="SI27" s="11"/>
      <c r="SJ27" s="11"/>
      <c r="SK27" s="11"/>
      <c r="SL27" s="11"/>
      <c r="SM27" s="11"/>
      <c r="SN27" s="11"/>
      <c r="SO27" s="11"/>
      <c r="SP27" s="11"/>
      <c r="SQ27" s="11"/>
      <c r="SR27" s="11"/>
      <c r="SS27" s="11"/>
      <c r="ST27" s="11"/>
      <c r="SU27" s="11"/>
      <c r="SV27" s="11"/>
      <c r="SW27" s="11"/>
      <c r="SX27" s="11"/>
      <c r="SY27" s="11"/>
      <c r="SZ27" s="11"/>
      <c r="TA27" s="11"/>
      <c r="TB27" s="11"/>
      <c r="TC27" s="11"/>
      <c r="TD27" s="11"/>
      <c r="TE27" s="11"/>
      <c r="TF27" s="11"/>
      <c r="TG27" s="11"/>
      <c r="TH27" s="11"/>
      <c r="TI27" s="11"/>
      <c r="TJ27" s="11"/>
      <c r="TK27" s="11"/>
      <c r="TL27" s="11"/>
      <c r="TM27" s="11"/>
      <c r="TN27" s="11"/>
      <c r="TO27" s="11"/>
      <c r="TP27" s="11"/>
      <c r="TQ27" s="11"/>
      <c r="TR27" s="11"/>
      <c r="TS27" s="11"/>
      <c r="TT27" s="11"/>
      <c r="TU27" s="11"/>
      <c r="TV27" s="11"/>
      <c r="TW27" s="11"/>
      <c r="TX27" s="11"/>
      <c r="TY27" s="11"/>
      <c r="TZ27" s="11"/>
      <c r="UA27" s="11"/>
      <c r="UB27" s="11"/>
      <c r="UC27" s="11"/>
      <c r="UD27" s="11"/>
      <c r="UE27" s="11"/>
      <c r="UF27" s="11"/>
      <c r="UG27" s="11"/>
      <c r="UH27" s="11"/>
      <c r="UI27" s="11"/>
      <c r="UJ27" s="11"/>
      <c r="UK27" s="11"/>
      <c r="UL27" s="11"/>
      <c r="UM27" s="11"/>
      <c r="UN27" s="11"/>
      <c r="UO27" s="11"/>
      <c r="UP27" s="11"/>
      <c r="UQ27" s="11"/>
      <c r="UR27" s="11"/>
      <c r="US27" s="11"/>
      <c r="UT27" s="11"/>
      <c r="UU27" s="11"/>
      <c r="UV27" s="11"/>
      <c r="UW27" s="11"/>
      <c r="UX27" s="11"/>
      <c r="UY27" s="11"/>
      <c r="UZ27" s="11"/>
      <c r="VA27" s="11"/>
      <c r="VB27" s="11"/>
      <c r="VC27" s="11"/>
      <c r="VD27" s="11"/>
      <c r="VE27" s="11"/>
      <c r="VF27" s="11"/>
      <c r="VG27" s="11"/>
      <c r="VH27" s="11"/>
      <c r="VI27" s="11"/>
      <c r="VJ27" s="11"/>
      <c r="VK27" s="11"/>
      <c r="VL27" s="11"/>
      <c r="VM27" s="11"/>
      <c r="VN27" s="11"/>
      <c r="VO27" s="11"/>
      <c r="VP27" s="11"/>
      <c r="VQ27" s="11"/>
      <c r="VR27" s="11"/>
      <c r="VS27" s="11"/>
      <c r="VT27" s="11"/>
      <c r="VU27" s="11"/>
      <c r="VV27" s="11"/>
      <c r="VW27" s="11"/>
      <c r="VX27" s="11"/>
      <c r="VY27" s="11"/>
      <c r="VZ27" s="11"/>
      <c r="WA27" s="11"/>
      <c r="WB27" s="11"/>
      <c r="WC27" s="11"/>
      <c r="WD27" s="11"/>
      <c r="WE27" s="11"/>
      <c r="WF27" s="11"/>
      <c r="WG27" s="11"/>
      <c r="WH27" s="11"/>
      <c r="WI27" s="11"/>
      <c r="WJ27" s="11"/>
      <c r="WK27" s="11"/>
      <c r="WL27" s="11"/>
      <c r="WM27" s="11"/>
      <c r="WN27" s="11"/>
      <c r="WO27" s="11"/>
      <c r="WP27" s="11"/>
      <c r="WQ27" s="11"/>
      <c r="WR27" s="11"/>
      <c r="WS27" s="11"/>
      <c r="WT27" s="11"/>
      <c r="WU27" s="11"/>
      <c r="WV27" s="11"/>
      <c r="WW27" s="11"/>
      <c r="WX27" s="11"/>
      <c r="WY27" s="11"/>
      <c r="WZ27" s="11"/>
      <c r="XA27" s="11"/>
      <c r="XB27" s="11"/>
      <c r="XC27" s="11"/>
      <c r="XD27" s="11"/>
      <c r="XE27" s="11"/>
      <c r="XF27" s="11"/>
      <c r="XG27" s="11"/>
      <c r="XH27" s="11"/>
      <c r="XI27" s="11"/>
      <c r="XJ27" s="11"/>
      <c r="XK27" s="11"/>
      <c r="XL27" s="11"/>
      <c r="XM27" s="11"/>
      <c r="XN27" s="11"/>
      <c r="XO27" s="11"/>
      <c r="XP27" s="11"/>
      <c r="XQ27" s="11"/>
      <c r="XR27" s="11"/>
      <c r="XS27" s="11"/>
      <c r="XT27" s="11"/>
      <c r="XU27" s="11"/>
      <c r="XV27" s="11"/>
      <c r="XW27" s="11"/>
      <c r="XX27" s="11"/>
      <c r="XY27" s="11"/>
      <c r="XZ27" s="11"/>
      <c r="YA27" s="11"/>
      <c r="YB27" s="11"/>
      <c r="YC27" s="11"/>
      <c r="YD27" s="11"/>
      <c r="YE27" s="11"/>
      <c r="YF27" s="11"/>
      <c r="YG27" s="11"/>
      <c r="YH27" s="11"/>
      <c r="YI27" s="11"/>
      <c r="YJ27" s="11"/>
      <c r="YK27" s="11"/>
      <c r="YL27" s="11"/>
      <c r="YM27" s="11"/>
      <c r="YN27" s="11"/>
      <c r="YO27" s="11"/>
      <c r="YP27" s="11"/>
      <c r="YQ27" s="11"/>
      <c r="YR27" s="11"/>
      <c r="YS27" s="11"/>
      <c r="YT27" s="11"/>
      <c r="YU27" s="11"/>
      <c r="YV27" s="11"/>
      <c r="YW27" s="11"/>
      <c r="YX27" s="11"/>
      <c r="YY27" s="11"/>
      <c r="YZ27" s="11"/>
      <c r="ZA27" s="11"/>
      <c r="ZB27" s="11"/>
      <c r="ZC27" s="11"/>
      <c r="ZD27" s="11"/>
      <c r="ZE27" s="11"/>
      <c r="ZF27" s="11"/>
      <c r="ZG27" s="11"/>
      <c r="ZH27" s="11"/>
      <c r="ZI27" s="11"/>
      <c r="ZJ27" s="11"/>
      <c r="ZK27" s="11"/>
      <c r="ZL27" s="11"/>
      <c r="ZM27" s="11"/>
      <c r="ZN27" s="11"/>
      <c r="ZO27" s="11"/>
      <c r="ZP27" s="11"/>
      <c r="ZQ27" s="11"/>
      <c r="ZR27" s="11"/>
      <c r="ZS27" s="11"/>
      <c r="ZT27" s="11"/>
      <c r="ZU27" s="11"/>
      <c r="ZV27" s="11"/>
      <c r="ZW27" s="11"/>
      <c r="ZX27" s="11"/>
      <c r="ZY27" s="11"/>
      <c r="ZZ27" s="11"/>
      <c r="AAA27" s="11"/>
      <c r="AAB27" s="11"/>
      <c r="AAC27" s="11"/>
      <c r="AAD27" s="11"/>
      <c r="AAE27" s="11"/>
      <c r="AAF27" s="11"/>
      <c r="AAG27" s="11"/>
      <c r="AAH27" s="11"/>
      <c r="AAI27" s="11"/>
      <c r="AAJ27" s="11"/>
      <c r="AAK27" s="11"/>
      <c r="AAL27" s="11"/>
      <c r="AAM27" s="11"/>
      <c r="AAN27" s="11"/>
      <c r="AAO27" s="11"/>
      <c r="AAP27" s="11"/>
      <c r="AAQ27" s="11"/>
      <c r="AAR27" s="11"/>
      <c r="AAS27" s="11"/>
      <c r="AAT27" s="11"/>
      <c r="AAU27" s="11"/>
      <c r="AAV27" s="11"/>
      <c r="AAW27" s="11"/>
      <c r="AAX27" s="11"/>
      <c r="AAY27" s="11"/>
      <c r="AAZ27" s="11"/>
      <c r="ABA27" s="11"/>
      <c r="ABB27" s="11"/>
      <c r="ABC27" s="11"/>
      <c r="ABD27" s="11"/>
      <c r="ABE27" s="11"/>
      <c r="ABF27" s="11"/>
      <c r="ABG27" s="11"/>
      <c r="ABH27" s="11"/>
      <c r="ABI27" s="11"/>
      <c r="ABJ27" s="11"/>
      <c r="ABK27" s="11"/>
      <c r="ABL27" s="11"/>
      <c r="ABM27" s="11"/>
      <c r="ABN27" s="11"/>
      <c r="ABO27" s="11"/>
      <c r="ABP27" s="11"/>
      <c r="ABQ27" s="11"/>
      <c r="ABR27" s="11"/>
      <c r="ABS27" s="11"/>
      <c r="ABT27" s="11"/>
      <c r="ABU27" s="11"/>
      <c r="ABV27" s="11"/>
      <c r="ABW27" s="11"/>
      <c r="ABX27" s="11"/>
      <c r="ABY27" s="11"/>
      <c r="ABZ27" s="11"/>
      <c r="ACA27" s="11"/>
      <c r="ACB27" s="11"/>
      <c r="ACC27" s="11"/>
      <c r="ACD27" s="11"/>
      <c r="ACE27" s="11"/>
      <c r="ACF27" s="11"/>
      <c r="ACG27" s="11"/>
      <c r="ACH27" s="11"/>
      <c r="ACI27" s="11"/>
      <c r="ACJ27" s="11"/>
      <c r="ACK27" s="11"/>
      <c r="ACL27" s="11"/>
      <c r="ACM27" s="11"/>
      <c r="ACN27" s="11"/>
      <c r="ACO27" s="11"/>
      <c r="ACP27" s="11"/>
      <c r="ACQ27" s="11"/>
      <c r="ACR27" s="11"/>
      <c r="ACS27" s="11"/>
      <c r="ACT27" s="11"/>
      <c r="ACU27" s="11"/>
      <c r="ACV27" s="11"/>
      <c r="ACW27" s="11"/>
      <c r="ACX27" s="11"/>
      <c r="ACY27" s="11"/>
      <c r="ACZ27" s="11"/>
      <c r="ADA27" s="11"/>
      <c r="ADB27" s="11"/>
      <c r="ADC27" s="11"/>
      <c r="ADD27" s="11"/>
      <c r="ADE27" s="11"/>
      <c r="ADF27" s="11"/>
      <c r="ADG27" s="11"/>
      <c r="ADH27" s="11"/>
      <c r="ADI27" s="11"/>
      <c r="ADJ27" s="11"/>
      <c r="ADK27" s="11"/>
      <c r="ADL27" s="11"/>
      <c r="ADM27" s="11"/>
      <c r="ADN27" s="11"/>
      <c r="ADO27" s="11"/>
      <c r="ADP27" s="11"/>
      <c r="ADQ27" s="11"/>
      <c r="ADR27" s="11"/>
      <c r="ADS27" s="11"/>
      <c r="ADT27" s="11"/>
      <c r="ADU27" s="11"/>
      <c r="ADV27" s="11"/>
      <c r="ADW27" s="11"/>
      <c r="ADX27" s="11"/>
      <c r="ADY27" s="11"/>
      <c r="ADZ27" s="11"/>
      <c r="AEA27" s="11"/>
      <c r="AEB27" s="11"/>
      <c r="AEC27" s="11"/>
      <c r="AED27" s="11"/>
      <c r="AEE27" s="11"/>
      <c r="AEF27" s="11"/>
      <c r="AEG27" s="11"/>
      <c r="AEH27" s="11"/>
      <c r="AEI27" s="11"/>
      <c r="AEJ27" s="11"/>
      <c r="AEK27" s="11"/>
      <c r="AEL27" s="11"/>
      <c r="AEM27" s="11"/>
      <c r="AEN27" s="11"/>
      <c r="AEO27" s="11"/>
      <c r="AEP27" s="11"/>
      <c r="AEQ27" s="11"/>
      <c r="AER27" s="11"/>
      <c r="AES27" s="11"/>
      <c r="AET27" s="11"/>
      <c r="AEU27" s="11"/>
      <c r="AEV27" s="11"/>
      <c r="AEW27" s="11"/>
      <c r="AEX27" s="11"/>
      <c r="AEY27" s="11"/>
      <c r="AEZ27" s="11"/>
      <c r="AFA27" s="11"/>
      <c r="AFB27" s="11"/>
      <c r="AFC27" s="11"/>
      <c r="AFD27" s="11"/>
      <c r="AFE27" s="11"/>
      <c r="AFF27" s="11"/>
      <c r="AFG27" s="11"/>
      <c r="AFH27" s="11"/>
      <c r="AFI27" s="11"/>
      <c r="AFJ27" s="11"/>
      <c r="AFK27" s="11"/>
      <c r="AFL27" s="11"/>
      <c r="AFM27" s="11"/>
      <c r="AFN27" s="11"/>
      <c r="AFO27" s="11"/>
      <c r="AFP27" s="11"/>
      <c r="AFQ27" s="11"/>
      <c r="AFR27" s="11"/>
      <c r="AFS27" s="11"/>
      <c r="AFT27" s="11"/>
      <c r="AFU27" s="11"/>
      <c r="AFV27" s="11"/>
      <c r="AFW27" s="11"/>
      <c r="AFX27" s="11"/>
      <c r="AFY27" s="11"/>
      <c r="AFZ27" s="11"/>
      <c r="AGA27" s="11"/>
      <c r="AGB27" s="11"/>
      <c r="AGC27" s="11"/>
      <c r="AGD27" s="11"/>
      <c r="AGE27" s="11"/>
      <c r="AGF27" s="11"/>
      <c r="AGG27" s="11"/>
      <c r="AGH27" s="11"/>
      <c r="AGI27" s="11"/>
      <c r="AGJ27" s="11"/>
      <c r="AGK27" s="11"/>
      <c r="AGL27" s="11"/>
      <c r="AGM27" s="11"/>
      <c r="AGN27" s="11"/>
      <c r="AGO27" s="11"/>
      <c r="AGP27" s="11"/>
      <c r="AGQ27" s="11"/>
      <c r="AGR27" s="11"/>
      <c r="AGS27" s="11"/>
      <c r="AGT27" s="11"/>
      <c r="AGU27" s="11"/>
      <c r="AGV27" s="11"/>
      <c r="AGW27" s="11"/>
      <c r="AGX27" s="11"/>
      <c r="AGY27" s="11"/>
      <c r="AGZ27" s="11"/>
      <c r="AHA27" s="11"/>
      <c r="AHB27" s="11"/>
      <c r="AHC27" s="11"/>
      <c r="AHD27" s="11"/>
      <c r="AHE27" s="11"/>
      <c r="AHF27" s="11"/>
      <c r="AHG27" s="11"/>
      <c r="AHH27" s="11"/>
      <c r="AHI27" s="11"/>
      <c r="AHJ27" s="11"/>
      <c r="AHK27" s="11"/>
      <c r="AHL27" s="11"/>
      <c r="AHM27" s="11"/>
      <c r="AHN27" s="11"/>
      <c r="AHO27" s="11"/>
      <c r="AHP27" s="11"/>
      <c r="AHQ27" s="11"/>
      <c r="AHR27" s="11"/>
      <c r="AHS27" s="11"/>
      <c r="AHT27" s="11"/>
      <c r="AHU27" s="11"/>
      <c r="AHV27" s="11"/>
      <c r="AHW27" s="11"/>
      <c r="AHX27" s="11"/>
      <c r="AHY27" s="11"/>
      <c r="AHZ27" s="11"/>
      <c r="AIA27" s="11"/>
      <c r="AIB27" s="11"/>
      <c r="AIC27" s="11"/>
      <c r="AID27" s="11"/>
      <c r="AIE27" s="11"/>
      <c r="AIF27" s="11"/>
      <c r="AIG27" s="11"/>
      <c r="AIH27" s="11"/>
      <c r="AII27" s="11"/>
      <c r="AIJ27" s="11"/>
      <c r="AIK27" s="11"/>
      <c r="AIL27" s="11"/>
      <c r="AIM27" s="11"/>
      <c r="AIN27" s="11"/>
      <c r="AIO27" s="11"/>
      <c r="AIP27" s="11"/>
      <c r="AIQ27" s="11"/>
      <c r="AIR27" s="11"/>
      <c r="AIS27" s="11"/>
      <c r="AIT27" s="11"/>
      <c r="AIU27" s="11"/>
      <c r="AIV27" s="11"/>
      <c r="AIW27" s="11"/>
      <c r="AIX27" s="11"/>
      <c r="AIY27" s="11"/>
      <c r="AIZ27" s="11"/>
      <c r="AJA27" s="11"/>
      <c r="AJB27" s="11"/>
      <c r="AJC27" s="11"/>
      <c r="AJD27" s="11"/>
      <c r="AJE27" s="11"/>
      <c r="AJF27" s="11"/>
      <c r="AJG27" s="11"/>
      <c r="AJH27" s="11"/>
      <c r="AJI27" s="11"/>
      <c r="AJJ27" s="11"/>
      <c r="AJK27" s="11"/>
      <c r="AJL27" s="11"/>
      <c r="AJM27" s="11"/>
      <c r="AJN27" s="11"/>
      <c r="AJO27" s="11"/>
      <c r="AJP27" s="11"/>
      <c r="AJQ27" s="11"/>
      <c r="AJR27" s="11"/>
      <c r="AJS27" s="11"/>
      <c r="AJT27" s="11"/>
      <c r="AJU27" s="11"/>
      <c r="AJV27" s="11"/>
      <c r="AJW27" s="11"/>
      <c r="AJX27" s="11"/>
      <c r="AJY27" s="11"/>
      <c r="AJZ27" s="11"/>
      <c r="AKA27" s="11"/>
      <c r="AKB27" s="11"/>
      <c r="AKC27" s="11"/>
      <c r="AKD27" s="11"/>
      <c r="AKE27" s="11"/>
      <c r="AKF27" s="11"/>
      <c r="AKG27" s="11"/>
      <c r="AKH27" s="11"/>
      <c r="AKI27" s="11"/>
      <c r="AKJ27" s="11"/>
      <c r="AKK27" s="11"/>
      <c r="AKL27" s="11"/>
      <c r="AKM27" s="11"/>
      <c r="AKN27" s="11"/>
      <c r="AKO27" s="11"/>
      <c r="AKP27" s="11"/>
      <c r="AKQ27" s="11"/>
      <c r="AKR27" s="11"/>
      <c r="AKS27" s="11"/>
      <c r="AKT27" s="11"/>
      <c r="AKU27" s="11"/>
      <c r="AKV27" s="11"/>
      <c r="AKW27" s="11"/>
      <c r="AKX27" s="11"/>
      <c r="AKY27" s="11"/>
      <c r="AKZ27" s="11"/>
      <c r="ALA27" s="11"/>
      <c r="ALB27" s="11"/>
      <c r="ALC27" s="11"/>
      <c r="ALD27" s="11"/>
      <c r="ALE27" s="11"/>
      <c r="ALF27" s="11"/>
      <c r="ALG27" s="11"/>
      <c r="ALH27" s="11"/>
      <c r="ALI27" s="11"/>
      <c r="ALJ27" s="11"/>
      <c r="ALK27" s="11"/>
      <c r="ALL27" s="11"/>
      <c r="ALM27" s="11"/>
      <c r="ALN27" s="11"/>
      <c r="ALO27" s="11"/>
      <c r="ALP27" s="11"/>
      <c r="ALQ27" s="11"/>
      <c r="ALR27" s="11"/>
    </row>
    <row r="28" spans="1:1006" s="12" customFormat="1" ht="45" x14ac:dyDescent="0.25">
      <c r="A28" s="7">
        <v>23</v>
      </c>
      <c r="B28" s="14" t="s">
        <v>23</v>
      </c>
      <c r="C28" s="9">
        <v>6</v>
      </c>
      <c r="D28" s="10">
        <v>1030</v>
      </c>
      <c r="E28" s="10">
        <f>C28*D28</f>
        <v>6180</v>
      </c>
      <c r="F28" s="33"/>
      <c r="G28" s="34"/>
      <c r="H28" s="29">
        <f>SUM(G28*C28)</f>
        <v>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  <c r="IV28" s="11"/>
      <c r="IW28" s="11"/>
      <c r="IX28" s="11"/>
      <c r="IY28" s="11"/>
      <c r="IZ28" s="11"/>
      <c r="JA28" s="11"/>
      <c r="JB28" s="11"/>
      <c r="JC28" s="11"/>
      <c r="JD28" s="11"/>
      <c r="JE28" s="11"/>
      <c r="JF28" s="11"/>
      <c r="JG28" s="11"/>
      <c r="JH28" s="11"/>
      <c r="JI28" s="11"/>
      <c r="JJ28" s="11"/>
      <c r="JK28" s="11"/>
      <c r="JL28" s="11"/>
      <c r="JM28" s="11"/>
      <c r="JN28" s="11"/>
      <c r="JO28" s="11"/>
      <c r="JP28" s="11"/>
      <c r="JQ28" s="11"/>
      <c r="JR28" s="11"/>
      <c r="JS28" s="11"/>
      <c r="JT28" s="11"/>
      <c r="JU28" s="11"/>
      <c r="JV28" s="11"/>
      <c r="JW28" s="11"/>
      <c r="JX28" s="11"/>
      <c r="JY28" s="11"/>
      <c r="JZ28" s="11"/>
      <c r="KA28" s="11"/>
      <c r="KB28" s="11"/>
      <c r="KC28" s="11"/>
      <c r="KD28" s="11"/>
      <c r="KE28" s="11"/>
      <c r="KF28" s="11"/>
      <c r="KG28" s="11"/>
      <c r="KH28" s="11"/>
      <c r="KI28" s="11"/>
      <c r="KJ28" s="11"/>
      <c r="KK28" s="11"/>
      <c r="KL28" s="11"/>
      <c r="KM28" s="11"/>
      <c r="KN28" s="11"/>
      <c r="KO28" s="11"/>
      <c r="KP28" s="11"/>
      <c r="KQ28" s="11"/>
      <c r="KR28" s="11"/>
      <c r="KS28" s="11"/>
      <c r="KT28" s="11"/>
      <c r="KU28" s="11"/>
      <c r="KV28" s="11"/>
      <c r="KW28" s="11"/>
      <c r="KX28" s="11"/>
      <c r="KY28" s="11"/>
      <c r="KZ28" s="11"/>
      <c r="LA28" s="11"/>
      <c r="LB28" s="11"/>
      <c r="LC28" s="11"/>
      <c r="LD28" s="11"/>
      <c r="LE28" s="11"/>
      <c r="LF28" s="11"/>
      <c r="LG28" s="11"/>
      <c r="LH28" s="11"/>
      <c r="LI28" s="11"/>
      <c r="LJ28" s="11"/>
      <c r="LK28" s="11"/>
      <c r="LL28" s="11"/>
      <c r="LM28" s="11"/>
      <c r="LN28" s="11"/>
      <c r="LO28" s="11"/>
      <c r="LP28" s="11"/>
      <c r="LQ28" s="11"/>
      <c r="LR28" s="11"/>
      <c r="LS28" s="11"/>
      <c r="LT28" s="11"/>
      <c r="LU28" s="11"/>
      <c r="LV28" s="11"/>
      <c r="LW28" s="11"/>
      <c r="LX28" s="11"/>
      <c r="LY28" s="11"/>
      <c r="LZ28" s="11"/>
      <c r="MA28" s="11"/>
      <c r="MB28" s="11"/>
      <c r="MC28" s="11"/>
      <c r="MD28" s="11"/>
      <c r="ME28" s="11"/>
      <c r="MF28" s="11"/>
      <c r="MG28" s="11"/>
      <c r="MH28" s="11"/>
      <c r="MI28" s="11"/>
      <c r="MJ28" s="11"/>
      <c r="MK28" s="11"/>
      <c r="ML28" s="11"/>
      <c r="MM28" s="11"/>
      <c r="MN28" s="11"/>
      <c r="MO28" s="11"/>
      <c r="MP28" s="11"/>
      <c r="MQ28" s="11"/>
      <c r="MR28" s="11"/>
      <c r="MS28" s="11"/>
      <c r="MT28" s="11"/>
      <c r="MU28" s="11"/>
      <c r="MV28" s="11"/>
      <c r="MW28" s="11"/>
      <c r="MX28" s="11"/>
      <c r="MY28" s="11"/>
      <c r="MZ28" s="11"/>
      <c r="NA28" s="11"/>
      <c r="NB28" s="11"/>
      <c r="NC28" s="11"/>
      <c r="ND28" s="11"/>
      <c r="NE28" s="11"/>
      <c r="NF28" s="11"/>
      <c r="NG28" s="11"/>
      <c r="NH28" s="11"/>
      <c r="NI28" s="11"/>
      <c r="NJ28" s="11"/>
      <c r="NK28" s="11"/>
      <c r="NL28" s="11"/>
      <c r="NM28" s="11"/>
      <c r="NN28" s="11"/>
      <c r="NO28" s="11"/>
      <c r="NP28" s="11"/>
      <c r="NQ28" s="11"/>
      <c r="NR28" s="11"/>
      <c r="NS28" s="11"/>
      <c r="NT28" s="11"/>
      <c r="NU28" s="11"/>
      <c r="NV28" s="11"/>
      <c r="NW28" s="11"/>
      <c r="NX28" s="11"/>
      <c r="NY28" s="11"/>
      <c r="NZ28" s="11"/>
      <c r="OA28" s="11"/>
      <c r="OB28" s="11"/>
      <c r="OC28" s="11"/>
      <c r="OD28" s="11"/>
      <c r="OE28" s="11"/>
      <c r="OF28" s="11"/>
      <c r="OG28" s="11"/>
      <c r="OH28" s="11"/>
      <c r="OI28" s="11"/>
      <c r="OJ28" s="11"/>
      <c r="OK28" s="11"/>
      <c r="OL28" s="11"/>
      <c r="OM28" s="11"/>
      <c r="ON28" s="11"/>
      <c r="OO28" s="11"/>
      <c r="OP28" s="11"/>
      <c r="OQ28" s="11"/>
      <c r="OR28" s="11"/>
      <c r="OS28" s="11"/>
      <c r="OT28" s="11"/>
      <c r="OU28" s="11"/>
      <c r="OV28" s="11"/>
      <c r="OW28" s="11"/>
      <c r="OX28" s="11"/>
      <c r="OY28" s="11"/>
      <c r="OZ28" s="11"/>
      <c r="PA28" s="11"/>
      <c r="PB28" s="11"/>
      <c r="PC28" s="11"/>
      <c r="PD28" s="11"/>
      <c r="PE28" s="11"/>
      <c r="PF28" s="11"/>
      <c r="PG28" s="11"/>
      <c r="PH28" s="11"/>
      <c r="PI28" s="11"/>
      <c r="PJ28" s="11"/>
      <c r="PK28" s="11"/>
      <c r="PL28" s="11"/>
      <c r="PM28" s="11"/>
      <c r="PN28" s="11"/>
      <c r="PO28" s="11"/>
      <c r="PP28" s="11"/>
      <c r="PQ28" s="11"/>
      <c r="PR28" s="11"/>
      <c r="PS28" s="11"/>
      <c r="PT28" s="11"/>
      <c r="PU28" s="11"/>
      <c r="PV28" s="11"/>
      <c r="PW28" s="11"/>
      <c r="PX28" s="11"/>
      <c r="PY28" s="11"/>
      <c r="PZ28" s="11"/>
      <c r="QA28" s="11"/>
      <c r="QB28" s="11"/>
      <c r="QC28" s="11"/>
      <c r="QD28" s="11"/>
      <c r="QE28" s="11"/>
      <c r="QF28" s="11"/>
      <c r="QG28" s="11"/>
      <c r="QH28" s="11"/>
      <c r="QI28" s="11"/>
      <c r="QJ28" s="11"/>
      <c r="QK28" s="11"/>
      <c r="QL28" s="11"/>
      <c r="QM28" s="11"/>
      <c r="QN28" s="11"/>
      <c r="QO28" s="11"/>
      <c r="QP28" s="11"/>
      <c r="QQ28" s="11"/>
      <c r="QR28" s="11"/>
      <c r="QS28" s="11"/>
      <c r="QT28" s="11"/>
      <c r="QU28" s="11"/>
      <c r="QV28" s="11"/>
      <c r="QW28" s="11"/>
      <c r="QX28" s="11"/>
      <c r="QY28" s="11"/>
      <c r="QZ28" s="11"/>
      <c r="RA28" s="11"/>
      <c r="RB28" s="11"/>
      <c r="RC28" s="11"/>
      <c r="RD28" s="11"/>
      <c r="RE28" s="11"/>
      <c r="RF28" s="11"/>
      <c r="RG28" s="11"/>
      <c r="RH28" s="11"/>
      <c r="RI28" s="11"/>
      <c r="RJ28" s="11"/>
      <c r="RK28" s="11"/>
      <c r="RL28" s="11"/>
      <c r="RM28" s="11"/>
      <c r="RN28" s="11"/>
      <c r="RO28" s="11"/>
      <c r="RP28" s="11"/>
      <c r="RQ28" s="11"/>
      <c r="RR28" s="11"/>
      <c r="RS28" s="11"/>
      <c r="RT28" s="11"/>
      <c r="RU28" s="11"/>
      <c r="RV28" s="11"/>
      <c r="RW28" s="11"/>
      <c r="RX28" s="11"/>
      <c r="RY28" s="11"/>
      <c r="RZ28" s="11"/>
      <c r="SA28" s="11"/>
      <c r="SB28" s="11"/>
      <c r="SC28" s="11"/>
      <c r="SD28" s="11"/>
      <c r="SE28" s="11"/>
      <c r="SF28" s="11"/>
      <c r="SG28" s="11"/>
      <c r="SH28" s="11"/>
      <c r="SI28" s="11"/>
      <c r="SJ28" s="11"/>
      <c r="SK28" s="11"/>
      <c r="SL28" s="11"/>
      <c r="SM28" s="11"/>
      <c r="SN28" s="11"/>
      <c r="SO28" s="11"/>
      <c r="SP28" s="11"/>
      <c r="SQ28" s="11"/>
      <c r="SR28" s="11"/>
      <c r="SS28" s="11"/>
      <c r="ST28" s="11"/>
      <c r="SU28" s="11"/>
      <c r="SV28" s="11"/>
      <c r="SW28" s="11"/>
      <c r="SX28" s="11"/>
      <c r="SY28" s="11"/>
      <c r="SZ28" s="11"/>
      <c r="TA28" s="11"/>
      <c r="TB28" s="11"/>
      <c r="TC28" s="11"/>
      <c r="TD28" s="11"/>
      <c r="TE28" s="11"/>
      <c r="TF28" s="11"/>
      <c r="TG28" s="11"/>
      <c r="TH28" s="11"/>
      <c r="TI28" s="11"/>
      <c r="TJ28" s="11"/>
      <c r="TK28" s="11"/>
      <c r="TL28" s="11"/>
      <c r="TM28" s="11"/>
      <c r="TN28" s="11"/>
      <c r="TO28" s="11"/>
      <c r="TP28" s="11"/>
      <c r="TQ28" s="11"/>
      <c r="TR28" s="11"/>
      <c r="TS28" s="11"/>
      <c r="TT28" s="11"/>
      <c r="TU28" s="11"/>
      <c r="TV28" s="11"/>
      <c r="TW28" s="11"/>
      <c r="TX28" s="11"/>
      <c r="TY28" s="11"/>
      <c r="TZ28" s="11"/>
      <c r="UA28" s="11"/>
      <c r="UB28" s="11"/>
      <c r="UC28" s="11"/>
      <c r="UD28" s="11"/>
      <c r="UE28" s="11"/>
      <c r="UF28" s="11"/>
      <c r="UG28" s="11"/>
      <c r="UH28" s="11"/>
      <c r="UI28" s="11"/>
      <c r="UJ28" s="11"/>
      <c r="UK28" s="11"/>
      <c r="UL28" s="11"/>
      <c r="UM28" s="11"/>
      <c r="UN28" s="11"/>
      <c r="UO28" s="11"/>
      <c r="UP28" s="11"/>
      <c r="UQ28" s="11"/>
      <c r="UR28" s="11"/>
      <c r="US28" s="11"/>
      <c r="UT28" s="11"/>
      <c r="UU28" s="11"/>
      <c r="UV28" s="11"/>
      <c r="UW28" s="11"/>
      <c r="UX28" s="11"/>
      <c r="UY28" s="11"/>
      <c r="UZ28" s="11"/>
      <c r="VA28" s="11"/>
      <c r="VB28" s="11"/>
      <c r="VC28" s="11"/>
      <c r="VD28" s="11"/>
      <c r="VE28" s="11"/>
      <c r="VF28" s="11"/>
      <c r="VG28" s="11"/>
      <c r="VH28" s="11"/>
      <c r="VI28" s="11"/>
      <c r="VJ28" s="11"/>
      <c r="VK28" s="11"/>
      <c r="VL28" s="11"/>
      <c r="VM28" s="11"/>
      <c r="VN28" s="11"/>
      <c r="VO28" s="11"/>
      <c r="VP28" s="11"/>
      <c r="VQ28" s="11"/>
      <c r="VR28" s="11"/>
      <c r="VS28" s="11"/>
      <c r="VT28" s="11"/>
      <c r="VU28" s="11"/>
      <c r="VV28" s="11"/>
      <c r="VW28" s="11"/>
      <c r="VX28" s="11"/>
      <c r="VY28" s="11"/>
      <c r="VZ28" s="11"/>
      <c r="WA28" s="11"/>
      <c r="WB28" s="11"/>
      <c r="WC28" s="11"/>
      <c r="WD28" s="11"/>
      <c r="WE28" s="11"/>
      <c r="WF28" s="11"/>
      <c r="WG28" s="11"/>
      <c r="WH28" s="11"/>
      <c r="WI28" s="11"/>
      <c r="WJ28" s="11"/>
      <c r="WK28" s="11"/>
      <c r="WL28" s="11"/>
      <c r="WM28" s="11"/>
      <c r="WN28" s="11"/>
      <c r="WO28" s="11"/>
      <c r="WP28" s="11"/>
      <c r="WQ28" s="11"/>
      <c r="WR28" s="11"/>
      <c r="WS28" s="11"/>
      <c r="WT28" s="11"/>
      <c r="WU28" s="11"/>
      <c r="WV28" s="11"/>
      <c r="WW28" s="11"/>
      <c r="WX28" s="11"/>
      <c r="WY28" s="11"/>
      <c r="WZ28" s="11"/>
      <c r="XA28" s="11"/>
      <c r="XB28" s="11"/>
      <c r="XC28" s="11"/>
      <c r="XD28" s="11"/>
      <c r="XE28" s="11"/>
      <c r="XF28" s="11"/>
      <c r="XG28" s="11"/>
      <c r="XH28" s="11"/>
      <c r="XI28" s="11"/>
      <c r="XJ28" s="11"/>
      <c r="XK28" s="11"/>
      <c r="XL28" s="11"/>
      <c r="XM28" s="11"/>
      <c r="XN28" s="11"/>
      <c r="XO28" s="11"/>
      <c r="XP28" s="11"/>
      <c r="XQ28" s="11"/>
      <c r="XR28" s="11"/>
      <c r="XS28" s="11"/>
      <c r="XT28" s="11"/>
      <c r="XU28" s="11"/>
      <c r="XV28" s="11"/>
      <c r="XW28" s="11"/>
      <c r="XX28" s="11"/>
      <c r="XY28" s="11"/>
      <c r="XZ28" s="11"/>
      <c r="YA28" s="11"/>
      <c r="YB28" s="11"/>
      <c r="YC28" s="11"/>
      <c r="YD28" s="11"/>
      <c r="YE28" s="11"/>
      <c r="YF28" s="11"/>
      <c r="YG28" s="11"/>
      <c r="YH28" s="11"/>
      <c r="YI28" s="11"/>
      <c r="YJ28" s="11"/>
      <c r="YK28" s="11"/>
      <c r="YL28" s="11"/>
      <c r="YM28" s="11"/>
      <c r="YN28" s="11"/>
      <c r="YO28" s="11"/>
      <c r="YP28" s="11"/>
      <c r="YQ28" s="11"/>
      <c r="YR28" s="11"/>
      <c r="YS28" s="11"/>
      <c r="YT28" s="11"/>
      <c r="YU28" s="11"/>
      <c r="YV28" s="11"/>
      <c r="YW28" s="11"/>
      <c r="YX28" s="11"/>
      <c r="YY28" s="11"/>
      <c r="YZ28" s="11"/>
      <c r="ZA28" s="11"/>
      <c r="ZB28" s="11"/>
      <c r="ZC28" s="11"/>
      <c r="ZD28" s="11"/>
      <c r="ZE28" s="11"/>
      <c r="ZF28" s="11"/>
      <c r="ZG28" s="11"/>
      <c r="ZH28" s="11"/>
      <c r="ZI28" s="11"/>
      <c r="ZJ28" s="11"/>
      <c r="ZK28" s="11"/>
      <c r="ZL28" s="11"/>
      <c r="ZM28" s="11"/>
      <c r="ZN28" s="11"/>
      <c r="ZO28" s="11"/>
      <c r="ZP28" s="11"/>
      <c r="ZQ28" s="11"/>
      <c r="ZR28" s="11"/>
      <c r="ZS28" s="11"/>
      <c r="ZT28" s="11"/>
      <c r="ZU28" s="11"/>
      <c r="ZV28" s="11"/>
      <c r="ZW28" s="11"/>
      <c r="ZX28" s="11"/>
      <c r="ZY28" s="11"/>
      <c r="ZZ28" s="11"/>
      <c r="AAA28" s="11"/>
      <c r="AAB28" s="11"/>
      <c r="AAC28" s="11"/>
      <c r="AAD28" s="11"/>
      <c r="AAE28" s="11"/>
      <c r="AAF28" s="11"/>
      <c r="AAG28" s="11"/>
      <c r="AAH28" s="11"/>
      <c r="AAI28" s="11"/>
      <c r="AAJ28" s="11"/>
      <c r="AAK28" s="11"/>
      <c r="AAL28" s="11"/>
      <c r="AAM28" s="11"/>
      <c r="AAN28" s="11"/>
      <c r="AAO28" s="11"/>
      <c r="AAP28" s="11"/>
      <c r="AAQ28" s="11"/>
      <c r="AAR28" s="11"/>
      <c r="AAS28" s="11"/>
      <c r="AAT28" s="11"/>
      <c r="AAU28" s="11"/>
      <c r="AAV28" s="11"/>
      <c r="AAW28" s="11"/>
      <c r="AAX28" s="11"/>
      <c r="AAY28" s="11"/>
      <c r="AAZ28" s="11"/>
      <c r="ABA28" s="11"/>
      <c r="ABB28" s="11"/>
      <c r="ABC28" s="11"/>
      <c r="ABD28" s="11"/>
      <c r="ABE28" s="11"/>
      <c r="ABF28" s="11"/>
      <c r="ABG28" s="11"/>
      <c r="ABH28" s="11"/>
      <c r="ABI28" s="11"/>
      <c r="ABJ28" s="11"/>
      <c r="ABK28" s="11"/>
      <c r="ABL28" s="11"/>
      <c r="ABM28" s="11"/>
      <c r="ABN28" s="11"/>
      <c r="ABO28" s="11"/>
      <c r="ABP28" s="11"/>
      <c r="ABQ28" s="11"/>
      <c r="ABR28" s="11"/>
      <c r="ABS28" s="11"/>
      <c r="ABT28" s="11"/>
      <c r="ABU28" s="11"/>
      <c r="ABV28" s="11"/>
      <c r="ABW28" s="11"/>
      <c r="ABX28" s="11"/>
      <c r="ABY28" s="11"/>
      <c r="ABZ28" s="11"/>
      <c r="ACA28" s="11"/>
      <c r="ACB28" s="11"/>
      <c r="ACC28" s="11"/>
      <c r="ACD28" s="11"/>
      <c r="ACE28" s="11"/>
      <c r="ACF28" s="11"/>
      <c r="ACG28" s="11"/>
      <c r="ACH28" s="11"/>
      <c r="ACI28" s="11"/>
      <c r="ACJ28" s="11"/>
      <c r="ACK28" s="11"/>
      <c r="ACL28" s="11"/>
      <c r="ACM28" s="11"/>
      <c r="ACN28" s="11"/>
      <c r="ACO28" s="11"/>
      <c r="ACP28" s="11"/>
      <c r="ACQ28" s="11"/>
      <c r="ACR28" s="11"/>
      <c r="ACS28" s="11"/>
      <c r="ACT28" s="11"/>
      <c r="ACU28" s="11"/>
      <c r="ACV28" s="11"/>
      <c r="ACW28" s="11"/>
      <c r="ACX28" s="11"/>
      <c r="ACY28" s="11"/>
      <c r="ACZ28" s="11"/>
      <c r="ADA28" s="11"/>
      <c r="ADB28" s="11"/>
      <c r="ADC28" s="11"/>
      <c r="ADD28" s="11"/>
      <c r="ADE28" s="11"/>
      <c r="ADF28" s="11"/>
      <c r="ADG28" s="11"/>
      <c r="ADH28" s="11"/>
      <c r="ADI28" s="11"/>
      <c r="ADJ28" s="11"/>
      <c r="ADK28" s="11"/>
      <c r="ADL28" s="11"/>
      <c r="ADM28" s="11"/>
      <c r="ADN28" s="11"/>
      <c r="ADO28" s="11"/>
      <c r="ADP28" s="11"/>
      <c r="ADQ28" s="11"/>
      <c r="ADR28" s="11"/>
      <c r="ADS28" s="11"/>
      <c r="ADT28" s="11"/>
      <c r="ADU28" s="11"/>
      <c r="ADV28" s="11"/>
      <c r="ADW28" s="11"/>
      <c r="ADX28" s="11"/>
      <c r="ADY28" s="11"/>
      <c r="ADZ28" s="11"/>
      <c r="AEA28" s="11"/>
      <c r="AEB28" s="11"/>
      <c r="AEC28" s="11"/>
      <c r="AED28" s="11"/>
      <c r="AEE28" s="11"/>
      <c r="AEF28" s="11"/>
      <c r="AEG28" s="11"/>
      <c r="AEH28" s="11"/>
      <c r="AEI28" s="11"/>
      <c r="AEJ28" s="11"/>
      <c r="AEK28" s="11"/>
      <c r="AEL28" s="11"/>
      <c r="AEM28" s="11"/>
      <c r="AEN28" s="11"/>
      <c r="AEO28" s="11"/>
      <c r="AEP28" s="11"/>
      <c r="AEQ28" s="11"/>
      <c r="AER28" s="11"/>
      <c r="AES28" s="11"/>
      <c r="AET28" s="11"/>
      <c r="AEU28" s="11"/>
      <c r="AEV28" s="11"/>
      <c r="AEW28" s="11"/>
      <c r="AEX28" s="11"/>
      <c r="AEY28" s="11"/>
      <c r="AEZ28" s="11"/>
      <c r="AFA28" s="11"/>
      <c r="AFB28" s="11"/>
      <c r="AFC28" s="11"/>
      <c r="AFD28" s="11"/>
      <c r="AFE28" s="11"/>
      <c r="AFF28" s="11"/>
      <c r="AFG28" s="11"/>
      <c r="AFH28" s="11"/>
      <c r="AFI28" s="11"/>
      <c r="AFJ28" s="11"/>
      <c r="AFK28" s="11"/>
      <c r="AFL28" s="11"/>
      <c r="AFM28" s="11"/>
      <c r="AFN28" s="11"/>
      <c r="AFO28" s="11"/>
      <c r="AFP28" s="11"/>
      <c r="AFQ28" s="11"/>
      <c r="AFR28" s="11"/>
      <c r="AFS28" s="11"/>
      <c r="AFT28" s="11"/>
      <c r="AFU28" s="11"/>
      <c r="AFV28" s="11"/>
      <c r="AFW28" s="11"/>
      <c r="AFX28" s="11"/>
      <c r="AFY28" s="11"/>
      <c r="AFZ28" s="11"/>
      <c r="AGA28" s="11"/>
      <c r="AGB28" s="11"/>
      <c r="AGC28" s="11"/>
      <c r="AGD28" s="11"/>
      <c r="AGE28" s="11"/>
      <c r="AGF28" s="11"/>
      <c r="AGG28" s="11"/>
      <c r="AGH28" s="11"/>
      <c r="AGI28" s="11"/>
      <c r="AGJ28" s="11"/>
      <c r="AGK28" s="11"/>
      <c r="AGL28" s="11"/>
      <c r="AGM28" s="11"/>
      <c r="AGN28" s="11"/>
      <c r="AGO28" s="11"/>
      <c r="AGP28" s="11"/>
      <c r="AGQ28" s="11"/>
      <c r="AGR28" s="11"/>
      <c r="AGS28" s="11"/>
      <c r="AGT28" s="11"/>
      <c r="AGU28" s="11"/>
      <c r="AGV28" s="11"/>
      <c r="AGW28" s="11"/>
      <c r="AGX28" s="11"/>
      <c r="AGY28" s="11"/>
      <c r="AGZ28" s="11"/>
      <c r="AHA28" s="11"/>
      <c r="AHB28" s="11"/>
      <c r="AHC28" s="11"/>
      <c r="AHD28" s="11"/>
      <c r="AHE28" s="11"/>
      <c r="AHF28" s="11"/>
      <c r="AHG28" s="11"/>
      <c r="AHH28" s="11"/>
      <c r="AHI28" s="11"/>
      <c r="AHJ28" s="11"/>
      <c r="AHK28" s="11"/>
      <c r="AHL28" s="11"/>
      <c r="AHM28" s="11"/>
      <c r="AHN28" s="11"/>
      <c r="AHO28" s="11"/>
      <c r="AHP28" s="11"/>
      <c r="AHQ28" s="11"/>
      <c r="AHR28" s="11"/>
      <c r="AHS28" s="11"/>
      <c r="AHT28" s="11"/>
      <c r="AHU28" s="11"/>
      <c r="AHV28" s="11"/>
      <c r="AHW28" s="11"/>
      <c r="AHX28" s="11"/>
      <c r="AHY28" s="11"/>
      <c r="AHZ28" s="11"/>
      <c r="AIA28" s="11"/>
      <c r="AIB28" s="11"/>
      <c r="AIC28" s="11"/>
      <c r="AID28" s="11"/>
      <c r="AIE28" s="11"/>
      <c r="AIF28" s="11"/>
      <c r="AIG28" s="11"/>
      <c r="AIH28" s="11"/>
      <c r="AII28" s="11"/>
      <c r="AIJ28" s="11"/>
      <c r="AIK28" s="11"/>
      <c r="AIL28" s="11"/>
      <c r="AIM28" s="11"/>
      <c r="AIN28" s="11"/>
      <c r="AIO28" s="11"/>
      <c r="AIP28" s="11"/>
      <c r="AIQ28" s="11"/>
      <c r="AIR28" s="11"/>
      <c r="AIS28" s="11"/>
      <c r="AIT28" s="11"/>
      <c r="AIU28" s="11"/>
      <c r="AIV28" s="11"/>
      <c r="AIW28" s="11"/>
      <c r="AIX28" s="11"/>
      <c r="AIY28" s="11"/>
      <c r="AIZ28" s="11"/>
      <c r="AJA28" s="11"/>
      <c r="AJB28" s="11"/>
      <c r="AJC28" s="11"/>
      <c r="AJD28" s="11"/>
      <c r="AJE28" s="11"/>
      <c r="AJF28" s="11"/>
      <c r="AJG28" s="11"/>
      <c r="AJH28" s="11"/>
      <c r="AJI28" s="11"/>
      <c r="AJJ28" s="11"/>
      <c r="AJK28" s="11"/>
      <c r="AJL28" s="11"/>
      <c r="AJM28" s="11"/>
      <c r="AJN28" s="11"/>
      <c r="AJO28" s="11"/>
      <c r="AJP28" s="11"/>
      <c r="AJQ28" s="11"/>
      <c r="AJR28" s="11"/>
      <c r="AJS28" s="11"/>
      <c r="AJT28" s="11"/>
      <c r="AJU28" s="11"/>
      <c r="AJV28" s="11"/>
      <c r="AJW28" s="11"/>
      <c r="AJX28" s="11"/>
      <c r="AJY28" s="11"/>
      <c r="AJZ28" s="11"/>
      <c r="AKA28" s="11"/>
      <c r="AKB28" s="11"/>
      <c r="AKC28" s="11"/>
      <c r="AKD28" s="11"/>
      <c r="AKE28" s="11"/>
      <c r="AKF28" s="11"/>
      <c r="AKG28" s="11"/>
      <c r="AKH28" s="11"/>
      <c r="AKI28" s="11"/>
      <c r="AKJ28" s="11"/>
      <c r="AKK28" s="11"/>
      <c r="AKL28" s="11"/>
      <c r="AKM28" s="11"/>
      <c r="AKN28" s="11"/>
      <c r="AKO28" s="11"/>
      <c r="AKP28" s="11"/>
      <c r="AKQ28" s="11"/>
      <c r="AKR28" s="11"/>
      <c r="AKS28" s="11"/>
      <c r="AKT28" s="11"/>
      <c r="AKU28" s="11"/>
      <c r="AKV28" s="11"/>
      <c r="AKW28" s="11"/>
      <c r="AKX28" s="11"/>
      <c r="AKY28" s="11"/>
      <c r="AKZ28" s="11"/>
      <c r="ALA28" s="11"/>
      <c r="ALB28" s="11"/>
      <c r="ALC28" s="11"/>
      <c r="ALD28" s="11"/>
      <c r="ALE28" s="11"/>
      <c r="ALF28" s="11"/>
      <c r="ALG28" s="11"/>
      <c r="ALH28" s="11"/>
      <c r="ALI28" s="11"/>
      <c r="ALJ28" s="11"/>
      <c r="ALK28" s="11"/>
      <c r="ALL28" s="11"/>
      <c r="ALM28" s="11"/>
      <c r="ALN28" s="11"/>
      <c r="ALO28" s="11"/>
      <c r="ALP28" s="11"/>
      <c r="ALQ28" s="11"/>
      <c r="ALR28" s="11"/>
    </row>
    <row r="29" spans="1:1006" s="12" customFormat="1" x14ac:dyDescent="0.25">
      <c r="A29" s="7">
        <v>24</v>
      </c>
      <c r="B29" s="15" t="s">
        <v>24</v>
      </c>
      <c r="C29" s="9">
        <v>5</v>
      </c>
      <c r="D29" s="10">
        <v>320</v>
      </c>
      <c r="E29" s="10">
        <f>C29*D29</f>
        <v>1600</v>
      </c>
      <c r="F29" s="33"/>
      <c r="G29" s="34"/>
      <c r="H29" s="29">
        <f>SUM(G29*C29)</f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  <c r="IW29" s="11"/>
      <c r="IX29" s="11"/>
      <c r="IY29" s="11"/>
      <c r="IZ29" s="11"/>
      <c r="JA29" s="11"/>
      <c r="JB29" s="11"/>
      <c r="JC29" s="11"/>
      <c r="JD29" s="11"/>
      <c r="JE29" s="11"/>
      <c r="JF29" s="11"/>
      <c r="JG29" s="11"/>
      <c r="JH29" s="11"/>
      <c r="JI29" s="11"/>
      <c r="JJ29" s="11"/>
      <c r="JK29" s="11"/>
      <c r="JL29" s="11"/>
      <c r="JM29" s="11"/>
      <c r="JN29" s="11"/>
      <c r="JO29" s="11"/>
      <c r="JP29" s="11"/>
      <c r="JQ29" s="11"/>
      <c r="JR29" s="11"/>
      <c r="JS29" s="11"/>
      <c r="JT29" s="11"/>
      <c r="JU29" s="11"/>
      <c r="JV29" s="11"/>
      <c r="JW29" s="11"/>
      <c r="JX29" s="11"/>
      <c r="JY29" s="11"/>
      <c r="JZ29" s="11"/>
      <c r="KA29" s="11"/>
      <c r="KB29" s="11"/>
      <c r="KC29" s="11"/>
      <c r="KD29" s="11"/>
      <c r="KE29" s="11"/>
      <c r="KF29" s="11"/>
      <c r="KG29" s="11"/>
      <c r="KH29" s="11"/>
      <c r="KI29" s="11"/>
      <c r="KJ29" s="11"/>
      <c r="KK29" s="11"/>
      <c r="KL29" s="11"/>
      <c r="KM29" s="11"/>
      <c r="KN29" s="11"/>
      <c r="KO29" s="11"/>
      <c r="KP29" s="11"/>
      <c r="KQ29" s="11"/>
      <c r="KR29" s="11"/>
      <c r="KS29" s="11"/>
      <c r="KT29" s="11"/>
      <c r="KU29" s="11"/>
      <c r="KV29" s="11"/>
      <c r="KW29" s="11"/>
      <c r="KX29" s="11"/>
      <c r="KY29" s="11"/>
      <c r="KZ29" s="11"/>
      <c r="LA29" s="11"/>
      <c r="LB29" s="11"/>
      <c r="LC29" s="11"/>
      <c r="LD29" s="11"/>
      <c r="LE29" s="11"/>
      <c r="LF29" s="11"/>
      <c r="LG29" s="11"/>
      <c r="LH29" s="11"/>
      <c r="LI29" s="11"/>
      <c r="LJ29" s="11"/>
      <c r="LK29" s="11"/>
      <c r="LL29" s="11"/>
      <c r="LM29" s="11"/>
      <c r="LN29" s="11"/>
      <c r="LO29" s="11"/>
      <c r="LP29" s="11"/>
      <c r="LQ29" s="11"/>
      <c r="LR29" s="11"/>
      <c r="LS29" s="11"/>
      <c r="LT29" s="11"/>
      <c r="LU29" s="11"/>
      <c r="LV29" s="11"/>
      <c r="LW29" s="11"/>
      <c r="LX29" s="11"/>
      <c r="LY29" s="11"/>
      <c r="LZ29" s="11"/>
      <c r="MA29" s="11"/>
      <c r="MB29" s="11"/>
      <c r="MC29" s="11"/>
      <c r="MD29" s="11"/>
      <c r="ME29" s="11"/>
      <c r="MF29" s="11"/>
      <c r="MG29" s="11"/>
      <c r="MH29" s="11"/>
      <c r="MI29" s="11"/>
      <c r="MJ29" s="11"/>
      <c r="MK29" s="11"/>
      <c r="ML29" s="11"/>
      <c r="MM29" s="11"/>
      <c r="MN29" s="11"/>
      <c r="MO29" s="11"/>
      <c r="MP29" s="11"/>
      <c r="MQ29" s="11"/>
      <c r="MR29" s="11"/>
      <c r="MS29" s="11"/>
      <c r="MT29" s="11"/>
      <c r="MU29" s="11"/>
      <c r="MV29" s="11"/>
      <c r="MW29" s="11"/>
      <c r="MX29" s="11"/>
      <c r="MY29" s="11"/>
      <c r="MZ29" s="11"/>
      <c r="NA29" s="11"/>
      <c r="NB29" s="11"/>
      <c r="NC29" s="11"/>
      <c r="ND29" s="11"/>
      <c r="NE29" s="11"/>
      <c r="NF29" s="11"/>
      <c r="NG29" s="11"/>
      <c r="NH29" s="11"/>
      <c r="NI29" s="11"/>
      <c r="NJ29" s="11"/>
      <c r="NK29" s="11"/>
      <c r="NL29" s="11"/>
      <c r="NM29" s="11"/>
      <c r="NN29" s="11"/>
      <c r="NO29" s="11"/>
      <c r="NP29" s="11"/>
      <c r="NQ29" s="11"/>
      <c r="NR29" s="11"/>
      <c r="NS29" s="11"/>
      <c r="NT29" s="11"/>
      <c r="NU29" s="11"/>
      <c r="NV29" s="11"/>
      <c r="NW29" s="11"/>
      <c r="NX29" s="11"/>
      <c r="NY29" s="11"/>
      <c r="NZ29" s="11"/>
      <c r="OA29" s="11"/>
      <c r="OB29" s="11"/>
      <c r="OC29" s="11"/>
      <c r="OD29" s="11"/>
      <c r="OE29" s="11"/>
      <c r="OF29" s="11"/>
      <c r="OG29" s="11"/>
      <c r="OH29" s="11"/>
      <c r="OI29" s="11"/>
      <c r="OJ29" s="11"/>
      <c r="OK29" s="11"/>
      <c r="OL29" s="11"/>
      <c r="OM29" s="11"/>
      <c r="ON29" s="11"/>
      <c r="OO29" s="11"/>
      <c r="OP29" s="11"/>
      <c r="OQ29" s="11"/>
      <c r="OR29" s="11"/>
      <c r="OS29" s="11"/>
      <c r="OT29" s="11"/>
      <c r="OU29" s="11"/>
      <c r="OV29" s="11"/>
      <c r="OW29" s="11"/>
      <c r="OX29" s="11"/>
      <c r="OY29" s="11"/>
      <c r="OZ29" s="11"/>
      <c r="PA29" s="11"/>
      <c r="PB29" s="11"/>
      <c r="PC29" s="11"/>
      <c r="PD29" s="11"/>
      <c r="PE29" s="11"/>
      <c r="PF29" s="11"/>
      <c r="PG29" s="11"/>
      <c r="PH29" s="11"/>
      <c r="PI29" s="11"/>
      <c r="PJ29" s="11"/>
      <c r="PK29" s="11"/>
      <c r="PL29" s="11"/>
      <c r="PM29" s="11"/>
      <c r="PN29" s="11"/>
      <c r="PO29" s="11"/>
      <c r="PP29" s="11"/>
      <c r="PQ29" s="11"/>
      <c r="PR29" s="11"/>
      <c r="PS29" s="11"/>
      <c r="PT29" s="11"/>
      <c r="PU29" s="11"/>
      <c r="PV29" s="11"/>
      <c r="PW29" s="11"/>
      <c r="PX29" s="11"/>
      <c r="PY29" s="11"/>
      <c r="PZ29" s="11"/>
      <c r="QA29" s="11"/>
      <c r="QB29" s="11"/>
      <c r="QC29" s="11"/>
      <c r="QD29" s="11"/>
      <c r="QE29" s="11"/>
      <c r="QF29" s="11"/>
      <c r="QG29" s="11"/>
      <c r="QH29" s="11"/>
      <c r="QI29" s="11"/>
      <c r="QJ29" s="11"/>
      <c r="QK29" s="11"/>
      <c r="QL29" s="11"/>
      <c r="QM29" s="11"/>
      <c r="QN29" s="11"/>
      <c r="QO29" s="11"/>
      <c r="QP29" s="11"/>
      <c r="QQ29" s="11"/>
      <c r="QR29" s="11"/>
      <c r="QS29" s="11"/>
      <c r="QT29" s="11"/>
      <c r="QU29" s="11"/>
      <c r="QV29" s="11"/>
      <c r="QW29" s="11"/>
      <c r="QX29" s="11"/>
      <c r="QY29" s="11"/>
      <c r="QZ29" s="11"/>
      <c r="RA29" s="11"/>
      <c r="RB29" s="11"/>
      <c r="RC29" s="11"/>
      <c r="RD29" s="11"/>
      <c r="RE29" s="11"/>
      <c r="RF29" s="11"/>
      <c r="RG29" s="11"/>
      <c r="RH29" s="11"/>
      <c r="RI29" s="11"/>
      <c r="RJ29" s="11"/>
      <c r="RK29" s="11"/>
      <c r="RL29" s="11"/>
      <c r="RM29" s="11"/>
      <c r="RN29" s="11"/>
      <c r="RO29" s="11"/>
      <c r="RP29" s="11"/>
      <c r="RQ29" s="11"/>
      <c r="RR29" s="11"/>
      <c r="RS29" s="11"/>
      <c r="RT29" s="11"/>
      <c r="RU29" s="11"/>
      <c r="RV29" s="11"/>
      <c r="RW29" s="11"/>
      <c r="RX29" s="11"/>
      <c r="RY29" s="11"/>
      <c r="RZ29" s="11"/>
      <c r="SA29" s="11"/>
      <c r="SB29" s="11"/>
      <c r="SC29" s="11"/>
      <c r="SD29" s="11"/>
      <c r="SE29" s="11"/>
      <c r="SF29" s="11"/>
      <c r="SG29" s="11"/>
      <c r="SH29" s="11"/>
      <c r="SI29" s="11"/>
      <c r="SJ29" s="11"/>
      <c r="SK29" s="11"/>
      <c r="SL29" s="11"/>
      <c r="SM29" s="11"/>
      <c r="SN29" s="11"/>
      <c r="SO29" s="11"/>
      <c r="SP29" s="11"/>
      <c r="SQ29" s="11"/>
      <c r="SR29" s="11"/>
      <c r="SS29" s="11"/>
      <c r="ST29" s="11"/>
      <c r="SU29" s="11"/>
      <c r="SV29" s="11"/>
      <c r="SW29" s="11"/>
      <c r="SX29" s="11"/>
      <c r="SY29" s="11"/>
      <c r="SZ29" s="11"/>
      <c r="TA29" s="11"/>
      <c r="TB29" s="11"/>
      <c r="TC29" s="11"/>
      <c r="TD29" s="11"/>
      <c r="TE29" s="11"/>
      <c r="TF29" s="11"/>
      <c r="TG29" s="11"/>
      <c r="TH29" s="11"/>
      <c r="TI29" s="11"/>
      <c r="TJ29" s="11"/>
      <c r="TK29" s="11"/>
      <c r="TL29" s="11"/>
      <c r="TM29" s="11"/>
      <c r="TN29" s="11"/>
      <c r="TO29" s="11"/>
      <c r="TP29" s="11"/>
      <c r="TQ29" s="11"/>
      <c r="TR29" s="11"/>
      <c r="TS29" s="11"/>
      <c r="TT29" s="11"/>
      <c r="TU29" s="11"/>
      <c r="TV29" s="11"/>
      <c r="TW29" s="11"/>
      <c r="TX29" s="11"/>
      <c r="TY29" s="11"/>
      <c r="TZ29" s="11"/>
      <c r="UA29" s="11"/>
      <c r="UB29" s="11"/>
      <c r="UC29" s="11"/>
      <c r="UD29" s="11"/>
      <c r="UE29" s="11"/>
      <c r="UF29" s="11"/>
      <c r="UG29" s="11"/>
      <c r="UH29" s="11"/>
      <c r="UI29" s="11"/>
      <c r="UJ29" s="11"/>
      <c r="UK29" s="11"/>
      <c r="UL29" s="11"/>
      <c r="UM29" s="11"/>
      <c r="UN29" s="11"/>
      <c r="UO29" s="11"/>
      <c r="UP29" s="11"/>
      <c r="UQ29" s="11"/>
      <c r="UR29" s="11"/>
      <c r="US29" s="11"/>
      <c r="UT29" s="11"/>
      <c r="UU29" s="11"/>
      <c r="UV29" s="11"/>
      <c r="UW29" s="11"/>
      <c r="UX29" s="11"/>
      <c r="UY29" s="11"/>
      <c r="UZ29" s="11"/>
      <c r="VA29" s="11"/>
      <c r="VB29" s="11"/>
      <c r="VC29" s="11"/>
      <c r="VD29" s="11"/>
      <c r="VE29" s="11"/>
      <c r="VF29" s="11"/>
      <c r="VG29" s="11"/>
      <c r="VH29" s="11"/>
      <c r="VI29" s="11"/>
      <c r="VJ29" s="11"/>
      <c r="VK29" s="11"/>
      <c r="VL29" s="11"/>
      <c r="VM29" s="11"/>
      <c r="VN29" s="11"/>
      <c r="VO29" s="11"/>
      <c r="VP29" s="11"/>
      <c r="VQ29" s="11"/>
      <c r="VR29" s="11"/>
      <c r="VS29" s="11"/>
      <c r="VT29" s="11"/>
      <c r="VU29" s="11"/>
      <c r="VV29" s="11"/>
      <c r="VW29" s="11"/>
      <c r="VX29" s="11"/>
      <c r="VY29" s="11"/>
      <c r="VZ29" s="11"/>
      <c r="WA29" s="11"/>
      <c r="WB29" s="11"/>
      <c r="WC29" s="11"/>
      <c r="WD29" s="11"/>
      <c r="WE29" s="11"/>
      <c r="WF29" s="11"/>
      <c r="WG29" s="11"/>
      <c r="WH29" s="11"/>
      <c r="WI29" s="11"/>
      <c r="WJ29" s="11"/>
      <c r="WK29" s="11"/>
      <c r="WL29" s="11"/>
      <c r="WM29" s="11"/>
      <c r="WN29" s="11"/>
      <c r="WO29" s="11"/>
      <c r="WP29" s="11"/>
      <c r="WQ29" s="11"/>
      <c r="WR29" s="11"/>
      <c r="WS29" s="11"/>
      <c r="WT29" s="11"/>
      <c r="WU29" s="11"/>
      <c r="WV29" s="11"/>
      <c r="WW29" s="11"/>
      <c r="WX29" s="11"/>
      <c r="WY29" s="11"/>
      <c r="WZ29" s="11"/>
      <c r="XA29" s="11"/>
      <c r="XB29" s="11"/>
      <c r="XC29" s="11"/>
      <c r="XD29" s="11"/>
      <c r="XE29" s="11"/>
      <c r="XF29" s="11"/>
      <c r="XG29" s="11"/>
      <c r="XH29" s="11"/>
      <c r="XI29" s="11"/>
      <c r="XJ29" s="11"/>
      <c r="XK29" s="11"/>
      <c r="XL29" s="11"/>
      <c r="XM29" s="11"/>
      <c r="XN29" s="11"/>
      <c r="XO29" s="11"/>
      <c r="XP29" s="11"/>
      <c r="XQ29" s="11"/>
      <c r="XR29" s="11"/>
      <c r="XS29" s="11"/>
      <c r="XT29" s="11"/>
      <c r="XU29" s="11"/>
      <c r="XV29" s="11"/>
      <c r="XW29" s="11"/>
      <c r="XX29" s="11"/>
      <c r="XY29" s="11"/>
      <c r="XZ29" s="11"/>
      <c r="YA29" s="11"/>
      <c r="YB29" s="11"/>
      <c r="YC29" s="11"/>
      <c r="YD29" s="11"/>
      <c r="YE29" s="11"/>
      <c r="YF29" s="11"/>
      <c r="YG29" s="11"/>
      <c r="YH29" s="11"/>
      <c r="YI29" s="11"/>
      <c r="YJ29" s="11"/>
      <c r="YK29" s="11"/>
      <c r="YL29" s="11"/>
      <c r="YM29" s="11"/>
      <c r="YN29" s="11"/>
      <c r="YO29" s="11"/>
      <c r="YP29" s="11"/>
      <c r="YQ29" s="11"/>
      <c r="YR29" s="11"/>
      <c r="YS29" s="11"/>
      <c r="YT29" s="11"/>
      <c r="YU29" s="11"/>
      <c r="YV29" s="11"/>
      <c r="YW29" s="11"/>
      <c r="YX29" s="11"/>
      <c r="YY29" s="11"/>
      <c r="YZ29" s="11"/>
      <c r="ZA29" s="11"/>
      <c r="ZB29" s="11"/>
      <c r="ZC29" s="11"/>
      <c r="ZD29" s="11"/>
      <c r="ZE29" s="11"/>
      <c r="ZF29" s="11"/>
      <c r="ZG29" s="11"/>
      <c r="ZH29" s="11"/>
      <c r="ZI29" s="11"/>
      <c r="ZJ29" s="11"/>
      <c r="ZK29" s="11"/>
      <c r="ZL29" s="11"/>
      <c r="ZM29" s="11"/>
      <c r="ZN29" s="11"/>
      <c r="ZO29" s="11"/>
      <c r="ZP29" s="11"/>
      <c r="ZQ29" s="11"/>
      <c r="ZR29" s="11"/>
      <c r="ZS29" s="11"/>
      <c r="ZT29" s="11"/>
      <c r="ZU29" s="11"/>
      <c r="ZV29" s="11"/>
      <c r="ZW29" s="11"/>
      <c r="ZX29" s="11"/>
      <c r="ZY29" s="11"/>
      <c r="ZZ29" s="11"/>
      <c r="AAA29" s="11"/>
      <c r="AAB29" s="11"/>
      <c r="AAC29" s="11"/>
      <c r="AAD29" s="11"/>
      <c r="AAE29" s="11"/>
      <c r="AAF29" s="11"/>
      <c r="AAG29" s="11"/>
      <c r="AAH29" s="11"/>
      <c r="AAI29" s="11"/>
      <c r="AAJ29" s="11"/>
      <c r="AAK29" s="11"/>
      <c r="AAL29" s="11"/>
      <c r="AAM29" s="11"/>
      <c r="AAN29" s="11"/>
      <c r="AAO29" s="11"/>
      <c r="AAP29" s="11"/>
      <c r="AAQ29" s="11"/>
      <c r="AAR29" s="11"/>
      <c r="AAS29" s="11"/>
      <c r="AAT29" s="11"/>
      <c r="AAU29" s="11"/>
      <c r="AAV29" s="11"/>
      <c r="AAW29" s="11"/>
      <c r="AAX29" s="11"/>
      <c r="AAY29" s="11"/>
      <c r="AAZ29" s="11"/>
      <c r="ABA29" s="11"/>
      <c r="ABB29" s="11"/>
      <c r="ABC29" s="11"/>
      <c r="ABD29" s="11"/>
      <c r="ABE29" s="11"/>
      <c r="ABF29" s="11"/>
      <c r="ABG29" s="11"/>
      <c r="ABH29" s="11"/>
      <c r="ABI29" s="11"/>
      <c r="ABJ29" s="11"/>
      <c r="ABK29" s="11"/>
      <c r="ABL29" s="11"/>
      <c r="ABM29" s="11"/>
      <c r="ABN29" s="11"/>
      <c r="ABO29" s="11"/>
      <c r="ABP29" s="11"/>
      <c r="ABQ29" s="11"/>
      <c r="ABR29" s="11"/>
      <c r="ABS29" s="11"/>
      <c r="ABT29" s="11"/>
      <c r="ABU29" s="11"/>
      <c r="ABV29" s="11"/>
      <c r="ABW29" s="11"/>
      <c r="ABX29" s="11"/>
      <c r="ABY29" s="11"/>
      <c r="ABZ29" s="11"/>
      <c r="ACA29" s="11"/>
      <c r="ACB29" s="11"/>
      <c r="ACC29" s="11"/>
      <c r="ACD29" s="11"/>
      <c r="ACE29" s="11"/>
      <c r="ACF29" s="11"/>
      <c r="ACG29" s="11"/>
      <c r="ACH29" s="11"/>
      <c r="ACI29" s="11"/>
      <c r="ACJ29" s="11"/>
      <c r="ACK29" s="11"/>
      <c r="ACL29" s="11"/>
      <c r="ACM29" s="11"/>
      <c r="ACN29" s="11"/>
      <c r="ACO29" s="11"/>
      <c r="ACP29" s="11"/>
      <c r="ACQ29" s="11"/>
      <c r="ACR29" s="11"/>
      <c r="ACS29" s="11"/>
      <c r="ACT29" s="11"/>
      <c r="ACU29" s="11"/>
      <c r="ACV29" s="11"/>
      <c r="ACW29" s="11"/>
      <c r="ACX29" s="11"/>
      <c r="ACY29" s="11"/>
      <c r="ACZ29" s="11"/>
      <c r="ADA29" s="11"/>
      <c r="ADB29" s="11"/>
      <c r="ADC29" s="11"/>
      <c r="ADD29" s="11"/>
      <c r="ADE29" s="11"/>
      <c r="ADF29" s="11"/>
      <c r="ADG29" s="11"/>
      <c r="ADH29" s="11"/>
      <c r="ADI29" s="11"/>
      <c r="ADJ29" s="11"/>
      <c r="ADK29" s="11"/>
      <c r="ADL29" s="11"/>
      <c r="ADM29" s="11"/>
      <c r="ADN29" s="11"/>
      <c r="ADO29" s="11"/>
      <c r="ADP29" s="11"/>
      <c r="ADQ29" s="11"/>
      <c r="ADR29" s="11"/>
      <c r="ADS29" s="11"/>
      <c r="ADT29" s="11"/>
      <c r="ADU29" s="11"/>
      <c r="ADV29" s="11"/>
      <c r="ADW29" s="11"/>
      <c r="ADX29" s="11"/>
      <c r="ADY29" s="11"/>
      <c r="ADZ29" s="11"/>
      <c r="AEA29" s="11"/>
      <c r="AEB29" s="11"/>
      <c r="AEC29" s="11"/>
      <c r="AED29" s="11"/>
      <c r="AEE29" s="11"/>
      <c r="AEF29" s="11"/>
      <c r="AEG29" s="11"/>
      <c r="AEH29" s="11"/>
      <c r="AEI29" s="11"/>
      <c r="AEJ29" s="11"/>
      <c r="AEK29" s="11"/>
      <c r="AEL29" s="11"/>
      <c r="AEM29" s="11"/>
      <c r="AEN29" s="11"/>
      <c r="AEO29" s="11"/>
      <c r="AEP29" s="11"/>
      <c r="AEQ29" s="11"/>
      <c r="AER29" s="11"/>
      <c r="AES29" s="11"/>
      <c r="AET29" s="11"/>
      <c r="AEU29" s="11"/>
      <c r="AEV29" s="11"/>
      <c r="AEW29" s="11"/>
      <c r="AEX29" s="11"/>
      <c r="AEY29" s="11"/>
      <c r="AEZ29" s="11"/>
      <c r="AFA29" s="11"/>
      <c r="AFB29" s="11"/>
      <c r="AFC29" s="11"/>
      <c r="AFD29" s="11"/>
      <c r="AFE29" s="11"/>
      <c r="AFF29" s="11"/>
      <c r="AFG29" s="11"/>
      <c r="AFH29" s="11"/>
      <c r="AFI29" s="11"/>
      <c r="AFJ29" s="11"/>
      <c r="AFK29" s="11"/>
      <c r="AFL29" s="11"/>
      <c r="AFM29" s="11"/>
      <c r="AFN29" s="11"/>
      <c r="AFO29" s="11"/>
      <c r="AFP29" s="11"/>
      <c r="AFQ29" s="11"/>
      <c r="AFR29" s="11"/>
      <c r="AFS29" s="11"/>
      <c r="AFT29" s="11"/>
      <c r="AFU29" s="11"/>
      <c r="AFV29" s="11"/>
      <c r="AFW29" s="11"/>
      <c r="AFX29" s="11"/>
      <c r="AFY29" s="11"/>
      <c r="AFZ29" s="11"/>
      <c r="AGA29" s="11"/>
      <c r="AGB29" s="11"/>
      <c r="AGC29" s="11"/>
      <c r="AGD29" s="11"/>
      <c r="AGE29" s="11"/>
      <c r="AGF29" s="11"/>
      <c r="AGG29" s="11"/>
      <c r="AGH29" s="11"/>
      <c r="AGI29" s="11"/>
      <c r="AGJ29" s="11"/>
      <c r="AGK29" s="11"/>
      <c r="AGL29" s="11"/>
      <c r="AGM29" s="11"/>
      <c r="AGN29" s="11"/>
      <c r="AGO29" s="11"/>
      <c r="AGP29" s="11"/>
      <c r="AGQ29" s="11"/>
      <c r="AGR29" s="11"/>
      <c r="AGS29" s="11"/>
      <c r="AGT29" s="11"/>
      <c r="AGU29" s="11"/>
      <c r="AGV29" s="11"/>
      <c r="AGW29" s="11"/>
      <c r="AGX29" s="11"/>
      <c r="AGY29" s="11"/>
      <c r="AGZ29" s="11"/>
      <c r="AHA29" s="11"/>
      <c r="AHB29" s="11"/>
      <c r="AHC29" s="11"/>
      <c r="AHD29" s="11"/>
      <c r="AHE29" s="11"/>
      <c r="AHF29" s="11"/>
      <c r="AHG29" s="11"/>
      <c r="AHH29" s="11"/>
      <c r="AHI29" s="11"/>
      <c r="AHJ29" s="11"/>
      <c r="AHK29" s="11"/>
      <c r="AHL29" s="11"/>
      <c r="AHM29" s="11"/>
      <c r="AHN29" s="11"/>
      <c r="AHO29" s="11"/>
      <c r="AHP29" s="11"/>
      <c r="AHQ29" s="11"/>
      <c r="AHR29" s="11"/>
      <c r="AHS29" s="11"/>
      <c r="AHT29" s="11"/>
      <c r="AHU29" s="11"/>
      <c r="AHV29" s="11"/>
      <c r="AHW29" s="11"/>
      <c r="AHX29" s="11"/>
      <c r="AHY29" s="11"/>
      <c r="AHZ29" s="11"/>
      <c r="AIA29" s="11"/>
      <c r="AIB29" s="11"/>
      <c r="AIC29" s="11"/>
      <c r="AID29" s="11"/>
      <c r="AIE29" s="11"/>
      <c r="AIF29" s="11"/>
      <c r="AIG29" s="11"/>
      <c r="AIH29" s="11"/>
      <c r="AII29" s="11"/>
      <c r="AIJ29" s="11"/>
      <c r="AIK29" s="11"/>
      <c r="AIL29" s="11"/>
      <c r="AIM29" s="11"/>
      <c r="AIN29" s="11"/>
      <c r="AIO29" s="11"/>
      <c r="AIP29" s="11"/>
      <c r="AIQ29" s="11"/>
      <c r="AIR29" s="11"/>
      <c r="AIS29" s="11"/>
      <c r="AIT29" s="11"/>
      <c r="AIU29" s="11"/>
      <c r="AIV29" s="11"/>
      <c r="AIW29" s="11"/>
      <c r="AIX29" s="11"/>
      <c r="AIY29" s="11"/>
      <c r="AIZ29" s="11"/>
      <c r="AJA29" s="11"/>
      <c r="AJB29" s="11"/>
      <c r="AJC29" s="11"/>
      <c r="AJD29" s="11"/>
      <c r="AJE29" s="11"/>
      <c r="AJF29" s="11"/>
      <c r="AJG29" s="11"/>
      <c r="AJH29" s="11"/>
      <c r="AJI29" s="11"/>
      <c r="AJJ29" s="11"/>
      <c r="AJK29" s="11"/>
      <c r="AJL29" s="11"/>
      <c r="AJM29" s="11"/>
      <c r="AJN29" s="11"/>
      <c r="AJO29" s="11"/>
      <c r="AJP29" s="11"/>
      <c r="AJQ29" s="11"/>
      <c r="AJR29" s="11"/>
      <c r="AJS29" s="11"/>
      <c r="AJT29" s="11"/>
      <c r="AJU29" s="11"/>
      <c r="AJV29" s="11"/>
      <c r="AJW29" s="11"/>
      <c r="AJX29" s="11"/>
      <c r="AJY29" s="11"/>
      <c r="AJZ29" s="11"/>
      <c r="AKA29" s="11"/>
      <c r="AKB29" s="11"/>
      <c r="AKC29" s="11"/>
      <c r="AKD29" s="11"/>
      <c r="AKE29" s="11"/>
      <c r="AKF29" s="11"/>
      <c r="AKG29" s="11"/>
      <c r="AKH29" s="11"/>
      <c r="AKI29" s="11"/>
      <c r="AKJ29" s="11"/>
      <c r="AKK29" s="11"/>
      <c r="AKL29" s="11"/>
      <c r="AKM29" s="11"/>
      <c r="AKN29" s="11"/>
      <c r="AKO29" s="11"/>
      <c r="AKP29" s="11"/>
      <c r="AKQ29" s="11"/>
      <c r="AKR29" s="11"/>
      <c r="AKS29" s="11"/>
      <c r="AKT29" s="11"/>
      <c r="AKU29" s="11"/>
      <c r="AKV29" s="11"/>
      <c r="AKW29" s="11"/>
      <c r="AKX29" s="11"/>
      <c r="AKY29" s="11"/>
      <c r="AKZ29" s="11"/>
      <c r="ALA29" s="11"/>
      <c r="ALB29" s="11"/>
      <c r="ALC29" s="11"/>
      <c r="ALD29" s="11"/>
      <c r="ALE29" s="11"/>
      <c r="ALF29" s="11"/>
      <c r="ALG29" s="11"/>
      <c r="ALH29" s="11"/>
      <c r="ALI29" s="11"/>
      <c r="ALJ29" s="11"/>
      <c r="ALK29" s="11"/>
      <c r="ALL29" s="11"/>
      <c r="ALM29" s="11"/>
      <c r="ALN29" s="11"/>
      <c r="ALO29" s="11"/>
      <c r="ALP29" s="11"/>
      <c r="ALQ29" s="11"/>
      <c r="ALR29" s="11"/>
    </row>
    <row r="30" spans="1:1006" s="12" customFormat="1" ht="45" x14ac:dyDescent="0.25">
      <c r="A30" s="7">
        <v>25</v>
      </c>
      <c r="B30" s="14" t="s">
        <v>25</v>
      </c>
      <c r="C30" s="9">
        <v>10</v>
      </c>
      <c r="D30" s="10">
        <v>270</v>
      </c>
      <c r="E30" s="10">
        <f>C30*D30</f>
        <v>2700</v>
      </c>
      <c r="F30" s="33"/>
      <c r="G30" s="34"/>
      <c r="H30" s="29">
        <f>SUM(G30*C30)</f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</row>
    <row r="31" spans="1:1006" s="12" customFormat="1" ht="30" x14ac:dyDescent="0.25">
      <c r="A31" s="7">
        <v>26</v>
      </c>
      <c r="B31" s="8" t="s">
        <v>26</v>
      </c>
      <c r="C31" s="9">
        <v>30</v>
      </c>
      <c r="D31" s="10">
        <v>140</v>
      </c>
      <c r="E31" s="10">
        <f>C31*D31</f>
        <v>4200</v>
      </c>
      <c r="F31" s="33"/>
      <c r="G31" s="34"/>
      <c r="H31" s="29">
        <f>SUM(G31*C31)</f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</row>
    <row r="32" spans="1:1006" s="12" customFormat="1" ht="30" x14ac:dyDescent="0.25">
      <c r="A32" s="7">
        <v>27</v>
      </c>
      <c r="B32" s="8" t="s">
        <v>19</v>
      </c>
      <c r="C32" s="9">
        <v>30</v>
      </c>
      <c r="D32" s="10">
        <v>150</v>
      </c>
      <c r="E32" s="10">
        <f>C32*D32</f>
        <v>4500</v>
      </c>
      <c r="F32" s="33"/>
      <c r="G32" s="34"/>
      <c r="H32" s="29">
        <f>SUM(G32*C32)</f>
        <v>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</row>
    <row r="33" spans="1:1006" s="12" customFormat="1" ht="30" x14ac:dyDescent="0.25">
      <c r="A33" s="7">
        <v>28</v>
      </c>
      <c r="B33" s="8" t="s">
        <v>20</v>
      </c>
      <c r="C33" s="9">
        <v>30</v>
      </c>
      <c r="D33" s="10">
        <v>155</v>
      </c>
      <c r="E33" s="10">
        <f>C33*D33</f>
        <v>4650</v>
      </c>
      <c r="F33" s="33"/>
      <c r="G33" s="34"/>
      <c r="H33" s="29">
        <f>SUM(G33*C33)</f>
        <v>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</row>
    <row r="34" spans="1:1006" s="12" customFormat="1" ht="30" x14ac:dyDescent="0.25">
      <c r="A34" s="7">
        <v>29</v>
      </c>
      <c r="B34" s="8" t="s">
        <v>21</v>
      </c>
      <c r="C34" s="9">
        <v>30</v>
      </c>
      <c r="D34" s="10">
        <v>170</v>
      </c>
      <c r="E34" s="10">
        <f>C34*D34</f>
        <v>5100</v>
      </c>
      <c r="F34" s="33"/>
      <c r="G34" s="34"/>
      <c r="H34" s="29">
        <f>SUM(G34*C34)</f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</row>
    <row r="35" spans="1:1006" s="17" customFormat="1" ht="60" x14ac:dyDescent="0.25">
      <c r="A35" s="7">
        <v>30</v>
      </c>
      <c r="B35" s="16" t="s">
        <v>27</v>
      </c>
      <c r="C35" s="9">
        <v>6</v>
      </c>
      <c r="D35" s="10">
        <v>840</v>
      </c>
      <c r="E35" s="10">
        <f>C35*D35</f>
        <v>5040</v>
      </c>
      <c r="F35" s="33"/>
      <c r="G35" s="34"/>
      <c r="H35" s="29">
        <f>SUM(G35*C35)</f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</row>
    <row r="36" spans="1:1006" s="17" customFormat="1" ht="45" x14ac:dyDescent="0.25">
      <c r="A36" s="7">
        <v>31</v>
      </c>
      <c r="B36" s="16" t="s">
        <v>28</v>
      </c>
      <c r="C36" s="9">
        <v>4</v>
      </c>
      <c r="D36" s="10">
        <v>1250</v>
      </c>
      <c r="E36" s="10">
        <f>C36*D36</f>
        <v>5000</v>
      </c>
      <c r="F36" s="33"/>
      <c r="G36" s="34"/>
      <c r="H36" s="29">
        <f>SUM(G36*C36)</f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</row>
    <row r="37" spans="1:1006" s="17" customFormat="1" ht="150" x14ac:dyDescent="0.25">
      <c r="A37" s="7">
        <v>32</v>
      </c>
      <c r="B37" s="14" t="s">
        <v>29</v>
      </c>
      <c r="C37" s="9">
        <v>2</v>
      </c>
      <c r="D37" s="10">
        <v>31000</v>
      </c>
      <c r="E37" s="10">
        <f>C37*D37</f>
        <v>62000</v>
      </c>
      <c r="F37" s="33"/>
      <c r="G37" s="34"/>
      <c r="H37" s="29">
        <f>SUM(G37*C37)</f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</row>
    <row r="38" spans="1:1006" s="17" customFormat="1" ht="120" x14ac:dyDescent="0.25">
      <c r="A38" s="7">
        <v>33</v>
      </c>
      <c r="B38" s="18" t="s">
        <v>30</v>
      </c>
      <c r="C38" s="9">
        <v>3</v>
      </c>
      <c r="D38" s="10">
        <v>18500</v>
      </c>
      <c r="E38" s="10">
        <f>C38*D38</f>
        <v>55500</v>
      </c>
      <c r="F38" s="33"/>
      <c r="G38" s="34"/>
      <c r="H38" s="29">
        <f>SUM(G38*C38)</f>
        <v>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</row>
    <row r="39" spans="1:1006" s="17" customFormat="1" ht="90" x14ac:dyDescent="0.25">
      <c r="A39" s="7">
        <v>34</v>
      </c>
      <c r="B39" s="18" t="s">
        <v>31</v>
      </c>
      <c r="C39" s="9">
        <v>5</v>
      </c>
      <c r="D39" s="10">
        <v>3500</v>
      </c>
      <c r="E39" s="10">
        <f>C39*D39</f>
        <v>17500</v>
      </c>
      <c r="F39" s="33"/>
      <c r="G39" s="34"/>
      <c r="H39" s="29">
        <f>SUM(G39*C39)</f>
        <v>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</row>
    <row r="40" spans="1:1006" s="17" customFormat="1" ht="60" x14ac:dyDescent="0.25">
      <c r="A40" s="7">
        <v>35</v>
      </c>
      <c r="B40" s="14" t="s">
        <v>32</v>
      </c>
      <c r="C40" s="9">
        <v>2</v>
      </c>
      <c r="D40" s="10">
        <v>31600</v>
      </c>
      <c r="E40" s="10">
        <f>C40*D40</f>
        <v>63200</v>
      </c>
      <c r="F40" s="33"/>
      <c r="G40" s="34"/>
      <c r="H40" s="29">
        <f>SUM(G40*C40)</f>
        <v>0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</row>
    <row r="41" spans="1:1006" s="17" customFormat="1" ht="90" x14ac:dyDescent="0.25">
      <c r="A41" s="7">
        <v>36</v>
      </c>
      <c r="B41" s="18" t="s">
        <v>33</v>
      </c>
      <c r="C41" s="9">
        <v>15</v>
      </c>
      <c r="D41" s="10">
        <v>630</v>
      </c>
      <c r="E41" s="10">
        <f>C41*D41</f>
        <v>9450</v>
      </c>
      <c r="F41" s="33"/>
      <c r="G41" s="34"/>
      <c r="H41" s="29">
        <f>SUM(G41*C41)</f>
        <v>0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</row>
    <row r="42" spans="1:1006" s="17" customFormat="1" ht="90" x14ac:dyDescent="0.25">
      <c r="A42" s="7">
        <v>37</v>
      </c>
      <c r="B42" s="18" t="s">
        <v>34</v>
      </c>
      <c r="C42" s="9">
        <v>15</v>
      </c>
      <c r="D42" s="10">
        <v>640</v>
      </c>
      <c r="E42" s="10">
        <f>C42*D42</f>
        <v>9600</v>
      </c>
      <c r="F42" s="33"/>
      <c r="G42" s="34"/>
      <c r="H42" s="29">
        <f>SUM(G42*C42)</f>
        <v>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</row>
    <row r="43" spans="1:1006" s="17" customFormat="1" ht="90" x14ac:dyDescent="0.25">
      <c r="A43" s="7">
        <v>38</v>
      </c>
      <c r="B43" s="18" t="s">
        <v>35</v>
      </c>
      <c r="C43" s="9">
        <v>15</v>
      </c>
      <c r="D43" s="10">
        <v>650</v>
      </c>
      <c r="E43" s="10">
        <f>C43*D43</f>
        <v>9750</v>
      </c>
      <c r="F43" s="33"/>
      <c r="G43" s="34"/>
      <c r="H43" s="29">
        <f>SUM(G43*C43)</f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3"/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/>
      <c r="MD43" s="3"/>
      <c r="ME43" s="3"/>
      <c r="MF43" s="3"/>
      <c r="MG43" s="3"/>
      <c r="MH43" s="3"/>
      <c r="MI43" s="3"/>
      <c r="MJ43" s="3"/>
      <c r="MK43" s="3"/>
      <c r="ML43" s="3"/>
      <c r="MM43" s="3"/>
      <c r="MN43" s="3"/>
      <c r="MO43" s="3"/>
      <c r="MP43" s="3"/>
      <c r="MQ43" s="3"/>
      <c r="MR43" s="3"/>
      <c r="MS43" s="3"/>
      <c r="MT43" s="3"/>
      <c r="MU43" s="3"/>
      <c r="MV43" s="3"/>
      <c r="MW43" s="3"/>
      <c r="MX43" s="3"/>
      <c r="MY43" s="3"/>
      <c r="MZ43" s="3"/>
      <c r="NA43" s="3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3"/>
      <c r="OB43" s="3"/>
      <c r="OC43" s="3"/>
      <c r="OD43" s="3"/>
      <c r="OE43" s="3"/>
      <c r="OF43" s="3"/>
      <c r="OG43" s="3"/>
      <c r="OH43" s="3"/>
      <c r="OI43" s="3"/>
      <c r="OJ43" s="3"/>
      <c r="OK43" s="3"/>
      <c r="OL43" s="3"/>
      <c r="OM43" s="3"/>
      <c r="ON43" s="3"/>
      <c r="OO43" s="3"/>
      <c r="OP43" s="3"/>
      <c r="OQ43" s="3"/>
      <c r="OR43" s="3"/>
      <c r="OS43" s="3"/>
      <c r="OT43" s="3"/>
      <c r="OU43" s="3"/>
      <c r="OV43" s="3"/>
      <c r="OW43" s="3"/>
      <c r="OX43" s="3"/>
      <c r="OY43" s="3"/>
      <c r="OZ43" s="3"/>
      <c r="PA43" s="3"/>
      <c r="PB43" s="3"/>
      <c r="PC43" s="3"/>
      <c r="PD43" s="3"/>
      <c r="PE43" s="3"/>
      <c r="PF43" s="3"/>
      <c r="PG43" s="3"/>
      <c r="PH43" s="3"/>
      <c r="PI43" s="3"/>
      <c r="PJ43" s="3"/>
      <c r="PK43" s="3"/>
      <c r="PL43" s="3"/>
      <c r="PM43" s="3"/>
      <c r="PN43" s="3"/>
      <c r="PO43" s="3"/>
      <c r="PP43" s="3"/>
      <c r="PQ43" s="3"/>
      <c r="PR43" s="3"/>
      <c r="PS43" s="3"/>
      <c r="PT43" s="3"/>
      <c r="PU43" s="3"/>
      <c r="PV43" s="3"/>
      <c r="PW43" s="3"/>
      <c r="PX43" s="3"/>
      <c r="PY43" s="3"/>
      <c r="PZ43" s="3"/>
      <c r="QA43" s="3"/>
      <c r="QB43" s="3"/>
      <c r="QC43" s="3"/>
      <c r="QD43" s="3"/>
      <c r="QE43" s="3"/>
      <c r="QF43" s="3"/>
      <c r="QG43" s="3"/>
      <c r="QH43" s="3"/>
      <c r="QI43" s="3"/>
      <c r="QJ43" s="3"/>
      <c r="QK43" s="3"/>
      <c r="QL43" s="3"/>
      <c r="QM43" s="3"/>
      <c r="QN43" s="3"/>
      <c r="QO43" s="3"/>
      <c r="QP43" s="3"/>
      <c r="QQ43" s="3"/>
      <c r="QR43" s="3"/>
      <c r="QS43" s="3"/>
      <c r="QT43" s="3"/>
      <c r="QU43" s="3"/>
      <c r="QV43" s="3"/>
      <c r="QW43" s="3"/>
      <c r="QX43" s="3"/>
      <c r="QY43" s="3"/>
      <c r="QZ43" s="3"/>
      <c r="RA43" s="3"/>
      <c r="RB43" s="3"/>
      <c r="RC43" s="3"/>
      <c r="RD43" s="3"/>
      <c r="RE43" s="3"/>
      <c r="RF43" s="3"/>
      <c r="RG43" s="3"/>
      <c r="RH43" s="3"/>
      <c r="RI43" s="3"/>
      <c r="RJ43" s="3"/>
      <c r="RK43" s="3"/>
      <c r="RL43" s="3"/>
      <c r="RM43" s="3"/>
      <c r="RN43" s="3"/>
      <c r="RO43" s="3"/>
      <c r="RP43" s="3"/>
      <c r="RQ43" s="3"/>
      <c r="RR43" s="3"/>
      <c r="RS43" s="3"/>
      <c r="RT43" s="3"/>
      <c r="RU43" s="3"/>
      <c r="RV43" s="3"/>
      <c r="RW43" s="3"/>
      <c r="RX43" s="3"/>
      <c r="RY43" s="3"/>
      <c r="RZ43" s="3"/>
      <c r="SA43" s="3"/>
      <c r="SB43" s="3"/>
      <c r="SC43" s="3"/>
      <c r="SD43" s="3"/>
      <c r="SE43" s="3"/>
      <c r="SF43" s="3"/>
      <c r="SG43" s="3"/>
      <c r="SH43" s="3"/>
      <c r="SI43" s="3"/>
      <c r="SJ43" s="3"/>
      <c r="SK43" s="3"/>
      <c r="SL43" s="3"/>
      <c r="SM43" s="3"/>
      <c r="SN43" s="3"/>
      <c r="SO43" s="3"/>
      <c r="SP43" s="3"/>
      <c r="SQ43" s="3"/>
      <c r="SR43" s="3"/>
      <c r="SS43" s="3"/>
      <c r="ST43" s="3"/>
      <c r="SU43" s="3"/>
      <c r="SV43" s="3"/>
      <c r="SW43" s="3"/>
      <c r="SX43" s="3"/>
      <c r="SY43" s="3"/>
      <c r="SZ43" s="3"/>
      <c r="TA43" s="3"/>
      <c r="TB43" s="3"/>
      <c r="TC43" s="3"/>
      <c r="TD43" s="3"/>
      <c r="TE43" s="3"/>
      <c r="TF43" s="3"/>
      <c r="TG43" s="3"/>
      <c r="TH43" s="3"/>
      <c r="TI43" s="3"/>
      <c r="TJ43" s="3"/>
      <c r="TK43" s="3"/>
      <c r="TL43" s="3"/>
      <c r="TM43" s="3"/>
      <c r="TN43" s="3"/>
      <c r="TO43" s="3"/>
      <c r="TP43" s="3"/>
      <c r="TQ43" s="3"/>
      <c r="TR43" s="3"/>
      <c r="TS43" s="3"/>
      <c r="TT43" s="3"/>
      <c r="TU43" s="3"/>
      <c r="TV43" s="3"/>
      <c r="TW43" s="3"/>
      <c r="TX43" s="3"/>
      <c r="TY43" s="3"/>
      <c r="TZ43" s="3"/>
      <c r="UA43" s="3"/>
      <c r="UB43" s="3"/>
      <c r="UC43" s="3"/>
      <c r="UD43" s="3"/>
      <c r="UE43" s="3"/>
      <c r="UF43" s="3"/>
      <c r="UG43" s="3"/>
      <c r="UH43" s="3"/>
      <c r="UI43" s="3"/>
      <c r="UJ43" s="3"/>
      <c r="UK43" s="3"/>
      <c r="UL43" s="3"/>
      <c r="UM43" s="3"/>
      <c r="UN43" s="3"/>
      <c r="UO43" s="3"/>
      <c r="UP43" s="3"/>
      <c r="UQ43" s="3"/>
      <c r="UR43" s="3"/>
      <c r="US43" s="3"/>
      <c r="UT43" s="3"/>
      <c r="UU43" s="3"/>
      <c r="UV43" s="3"/>
      <c r="UW43" s="3"/>
      <c r="UX43" s="3"/>
      <c r="UY43" s="3"/>
      <c r="UZ43" s="3"/>
      <c r="VA43" s="3"/>
      <c r="VB43" s="3"/>
      <c r="VC43" s="3"/>
      <c r="VD43" s="3"/>
      <c r="VE43" s="3"/>
      <c r="VF43" s="3"/>
      <c r="VG43" s="3"/>
      <c r="VH43" s="3"/>
      <c r="VI43" s="3"/>
      <c r="VJ43" s="3"/>
      <c r="VK43" s="3"/>
      <c r="VL43" s="3"/>
      <c r="VM43" s="3"/>
      <c r="VN43" s="3"/>
      <c r="VO43" s="3"/>
      <c r="VP43" s="3"/>
      <c r="VQ43" s="3"/>
      <c r="VR43" s="3"/>
      <c r="VS43" s="3"/>
      <c r="VT43" s="3"/>
      <c r="VU43" s="3"/>
      <c r="VV43" s="3"/>
      <c r="VW43" s="3"/>
      <c r="VX43" s="3"/>
      <c r="VY43" s="3"/>
      <c r="VZ43" s="3"/>
      <c r="WA43" s="3"/>
      <c r="WB43" s="3"/>
      <c r="WC43" s="3"/>
      <c r="WD43" s="3"/>
      <c r="WE43" s="3"/>
      <c r="WF43" s="3"/>
      <c r="WG43" s="3"/>
      <c r="WH43" s="3"/>
      <c r="WI43" s="3"/>
      <c r="WJ43" s="3"/>
      <c r="WK43" s="3"/>
      <c r="WL43" s="3"/>
      <c r="WM43" s="3"/>
      <c r="WN43" s="3"/>
      <c r="WO43" s="3"/>
      <c r="WP43" s="3"/>
      <c r="WQ43" s="3"/>
      <c r="WR43" s="3"/>
      <c r="WS43" s="3"/>
      <c r="WT43" s="3"/>
      <c r="WU43" s="3"/>
      <c r="WV43" s="3"/>
      <c r="WW43" s="3"/>
      <c r="WX43" s="3"/>
      <c r="WY43" s="3"/>
      <c r="WZ43" s="3"/>
      <c r="XA43" s="3"/>
      <c r="XB43" s="3"/>
      <c r="XC43" s="3"/>
      <c r="XD43" s="3"/>
      <c r="XE43" s="3"/>
      <c r="XF43" s="3"/>
      <c r="XG43" s="3"/>
      <c r="XH43" s="3"/>
      <c r="XI43" s="3"/>
      <c r="XJ43" s="3"/>
      <c r="XK43" s="3"/>
      <c r="XL43" s="3"/>
      <c r="XM43" s="3"/>
      <c r="XN43" s="3"/>
      <c r="XO43" s="3"/>
      <c r="XP43" s="3"/>
      <c r="XQ43" s="3"/>
      <c r="XR43" s="3"/>
      <c r="XS43" s="3"/>
      <c r="XT43" s="3"/>
      <c r="XU43" s="3"/>
      <c r="XV43" s="3"/>
      <c r="XW43" s="3"/>
      <c r="XX43" s="3"/>
      <c r="XY43" s="3"/>
      <c r="XZ43" s="3"/>
      <c r="YA43" s="3"/>
      <c r="YB43" s="3"/>
      <c r="YC43" s="3"/>
      <c r="YD43" s="3"/>
      <c r="YE43" s="3"/>
      <c r="YF43" s="3"/>
      <c r="YG43" s="3"/>
      <c r="YH43" s="3"/>
      <c r="YI43" s="3"/>
      <c r="YJ43" s="3"/>
      <c r="YK43" s="3"/>
      <c r="YL43" s="3"/>
      <c r="YM43" s="3"/>
      <c r="YN43" s="3"/>
      <c r="YO43" s="3"/>
      <c r="YP43" s="3"/>
      <c r="YQ43" s="3"/>
      <c r="YR43" s="3"/>
      <c r="YS43" s="3"/>
      <c r="YT43" s="3"/>
      <c r="YU43" s="3"/>
      <c r="YV43" s="3"/>
      <c r="YW43" s="3"/>
      <c r="YX43" s="3"/>
      <c r="YY43" s="3"/>
      <c r="YZ43" s="3"/>
      <c r="ZA43" s="3"/>
      <c r="ZB43" s="3"/>
      <c r="ZC43" s="3"/>
      <c r="ZD43" s="3"/>
      <c r="ZE43" s="3"/>
      <c r="ZF43" s="3"/>
      <c r="ZG43" s="3"/>
      <c r="ZH43" s="3"/>
      <c r="ZI43" s="3"/>
      <c r="ZJ43" s="3"/>
      <c r="ZK43" s="3"/>
      <c r="ZL43" s="3"/>
      <c r="ZM43" s="3"/>
      <c r="ZN43" s="3"/>
      <c r="ZO43" s="3"/>
      <c r="ZP43" s="3"/>
      <c r="ZQ43" s="3"/>
      <c r="ZR43" s="3"/>
      <c r="ZS43" s="3"/>
      <c r="ZT43" s="3"/>
      <c r="ZU43" s="3"/>
      <c r="ZV43" s="3"/>
      <c r="ZW43" s="3"/>
      <c r="ZX43" s="3"/>
      <c r="ZY43" s="3"/>
      <c r="ZZ43" s="3"/>
      <c r="AAA43" s="3"/>
      <c r="AAB43" s="3"/>
      <c r="AAC43" s="3"/>
      <c r="AAD43" s="3"/>
      <c r="AAE43" s="3"/>
      <c r="AAF43" s="3"/>
      <c r="AAG43" s="3"/>
      <c r="AAH43" s="3"/>
      <c r="AAI43" s="3"/>
      <c r="AAJ43" s="3"/>
      <c r="AAK43" s="3"/>
      <c r="AAL43" s="3"/>
      <c r="AAM43" s="3"/>
      <c r="AAN43" s="3"/>
      <c r="AAO43" s="3"/>
      <c r="AAP43" s="3"/>
      <c r="AAQ43" s="3"/>
      <c r="AAR43" s="3"/>
      <c r="AAS43" s="3"/>
      <c r="AAT43" s="3"/>
      <c r="AAU43" s="3"/>
      <c r="AAV43" s="3"/>
      <c r="AAW43" s="3"/>
      <c r="AAX43" s="3"/>
      <c r="AAY43" s="3"/>
      <c r="AAZ43" s="3"/>
      <c r="ABA43" s="3"/>
      <c r="ABB43" s="3"/>
      <c r="ABC43" s="3"/>
      <c r="ABD43" s="3"/>
      <c r="ABE43" s="3"/>
      <c r="ABF43" s="3"/>
      <c r="ABG43" s="3"/>
      <c r="ABH43" s="3"/>
      <c r="ABI43" s="3"/>
      <c r="ABJ43" s="3"/>
      <c r="ABK43" s="3"/>
      <c r="ABL43" s="3"/>
      <c r="ABM43" s="3"/>
      <c r="ABN43" s="3"/>
      <c r="ABO43" s="3"/>
      <c r="ABP43" s="3"/>
      <c r="ABQ43" s="3"/>
      <c r="ABR43" s="3"/>
      <c r="ABS43" s="3"/>
      <c r="ABT43" s="3"/>
      <c r="ABU43" s="3"/>
      <c r="ABV43" s="3"/>
      <c r="ABW43" s="3"/>
      <c r="ABX43" s="3"/>
      <c r="ABY43" s="3"/>
      <c r="ABZ43" s="3"/>
      <c r="ACA43" s="3"/>
      <c r="ACB43" s="3"/>
      <c r="ACC43" s="3"/>
      <c r="ACD43" s="3"/>
      <c r="ACE43" s="3"/>
      <c r="ACF43" s="3"/>
      <c r="ACG43" s="3"/>
      <c r="ACH43" s="3"/>
      <c r="ACI43" s="3"/>
      <c r="ACJ43" s="3"/>
      <c r="ACK43" s="3"/>
      <c r="ACL43" s="3"/>
      <c r="ACM43" s="3"/>
      <c r="ACN43" s="3"/>
      <c r="ACO43" s="3"/>
      <c r="ACP43" s="3"/>
      <c r="ACQ43" s="3"/>
      <c r="ACR43" s="3"/>
      <c r="ACS43" s="3"/>
      <c r="ACT43" s="3"/>
      <c r="ACU43" s="3"/>
      <c r="ACV43" s="3"/>
      <c r="ACW43" s="3"/>
      <c r="ACX43" s="3"/>
      <c r="ACY43" s="3"/>
      <c r="ACZ43" s="3"/>
      <c r="ADA43" s="3"/>
      <c r="ADB43" s="3"/>
      <c r="ADC43" s="3"/>
      <c r="ADD43" s="3"/>
      <c r="ADE43" s="3"/>
      <c r="ADF43" s="3"/>
      <c r="ADG43" s="3"/>
      <c r="ADH43" s="3"/>
      <c r="ADI43" s="3"/>
      <c r="ADJ43" s="3"/>
      <c r="ADK43" s="3"/>
      <c r="ADL43" s="3"/>
      <c r="ADM43" s="3"/>
      <c r="ADN43" s="3"/>
      <c r="ADO43" s="3"/>
      <c r="ADP43" s="3"/>
      <c r="ADQ43" s="3"/>
      <c r="ADR43" s="3"/>
      <c r="ADS43" s="3"/>
      <c r="ADT43" s="3"/>
      <c r="ADU43" s="3"/>
      <c r="ADV43" s="3"/>
      <c r="ADW43" s="3"/>
      <c r="ADX43" s="3"/>
      <c r="ADY43" s="3"/>
      <c r="ADZ43" s="3"/>
      <c r="AEA43" s="3"/>
      <c r="AEB43" s="3"/>
      <c r="AEC43" s="3"/>
      <c r="AED43" s="3"/>
      <c r="AEE43" s="3"/>
      <c r="AEF43" s="3"/>
      <c r="AEG43" s="3"/>
      <c r="AEH43" s="3"/>
      <c r="AEI43" s="3"/>
      <c r="AEJ43" s="3"/>
      <c r="AEK43" s="3"/>
      <c r="AEL43" s="3"/>
      <c r="AEM43" s="3"/>
      <c r="AEN43" s="3"/>
      <c r="AEO43" s="3"/>
      <c r="AEP43" s="3"/>
      <c r="AEQ43" s="3"/>
      <c r="AER43" s="3"/>
      <c r="AES43" s="3"/>
      <c r="AET43" s="3"/>
      <c r="AEU43" s="3"/>
      <c r="AEV43" s="3"/>
      <c r="AEW43" s="3"/>
      <c r="AEX43" s="3"/>
      <c r="AEY43" s="3"/>
      <c r="AEZ43" s="3"/>
      <c r="AFA43" s="3"/>
      <c r="AFB43" s="3"/>
      <c r="AFC43" s="3"/>
      <c r="AFD43" s="3"/>
      <c r="AFE43" s="3"/>
      <c r="AFF43" s="3"/>
      <c r="AFG43" s="3"/>
      <c r="AFH43" s="3"/>
      <c r="AFI43" s="3"/>
      <c r="AFJ43" s="3"/>
      <c r="AFK43" s="3"/>
      <c r="AFL43" s="3"/>
      <c r="AFM43" s="3"/>
      <c r="AFN43" s="3"/>
      <c r="AFO43" s="3"/>
      <c r="AFP43" s="3"/>
      <c r="AFQ43" s="3"/>
      <c r="AFR43" s="3"/>
      <c r="AFS43" s="3"/>
      <c r="AFT43" s="3"/>
      <c r="AFU43" s="3"/>
      <c r="AFV43" s="3"/>
      <c r="AFW43" s="3"/>
      <c r="AFX43" s="3"/>
      <c r="AFY43" s="3"/>
      <c r="AFZ43" s="3"/>
      <c r="AGA43" s="3"/>
      <c r="AGB43" s="3"/>
      <c r="AGC43" s="3"/>
      <c r="AGD43" s="3"/>
      <c r="AGE43" s="3"/>
      <c r="AGF43" s="3"/>
      <c r="AGG43" s="3"/>
      <c r="AGH43" s="3"/>
      <c r="AGI43" s="3"/>
      <c r="AGJ43" s="3"/>
      <c r="AGK43" s="3"/>
      <c r="AGL43" s="3"/>
      <c r="AGM43" s="3"/>
      <c r="AGN43" s="3"/>
      <c r="AGO43" s="3"/>
      <c r="AGP43" s="3"/>
      <c r="AGQ43" s="3"/>
      <c r="AGR43" s="3"/>
      <c r="AGS43" s="3"/>
      <c r="AGT43" s="3"/>
      <c r="AGU43" s="3"/>
      <c r="AGV43" s="3"/>
      <c r="AGW43" s="3"/>
      <c r="AGX43" s="3"/>
      <c r="AGY43" s="3"/>
      <c r="AGZ43" s="3"/>
      <c r="AHA43" s="3"/>
      <c r="AHB43" s="3"/>
      <c r="AHC43" s="3"/>
      <c r="AHD43" s="3"/>
      <c r="AHE43" s="3"/>
      <c r="AHF43" s="3"/>
      <c r="AHG43" s="3"/>
      <c r="AHH43" s="3"/>
      <c r="AHI43" s="3"/>
      <c r="AHJ43" s="3"/>
      <c r="AHK43" s="3"/>
      <c r="AHL43" s="3"/>
      <c r="AHM43" s="3"/>
      <c r="AHN43" s="3"/>
      <c r="AHO43" s="3"/>
      <c r="AHP43" s="3"/>
      <c r="AHQ43" s="3"/>
      <c r="AHR43" s="3"/>
      <c r="AHS43" s="3"/>
      <c r="AHT43" s="3"/>
      <c r="AHU43" s="3"/>
      <c r="AHV43" s="3"/>
      <c r="AHW43" s="3"/>
      <c r="AHX43" s="3"/>
      <c r="AHY43" s="3"/>
      <c r="AHZ43" s="3"/>
      <c r="AIA43" s="3"/>
      <c r="AIB43" s="3"/>
      <c r="AIC43" s="3"/>
      <c r="AID43" s="3"/>
      <c r="AIE43" s="3"/>
      <c r="AIF43" s="3"/>
      <c r="AIG43" s="3"/>
      <c r="AIH43" s="3"/>
      <c r="AII43" s="3"/>
      <c r="AIJ43" s="3"/>
      <c r="AIK43" s="3"/>
      <c r="AIL43" s="3"/>
      <c r="AIM43" s="3"/>
      <c r="AIN43" s="3"/>
      <c r="AIO43" s="3"/>
      <c r="AIP43" s="3"/>
      <c r="AIQ43" s="3"/>
      <c r="AIR43" s="3"/>
      <c r="AIS43" s="3"/>
      <c r="AIT43" s="3"/>
      <c r="AIU43" s="3"/>
      <c r="AIV43" s="3"/>
      <c r="AIW43" s="3"/>
      <c r="AIX43" s="3"/>
      <c r="AIY43" s="3"/>
      <c r="AIZ43" s="3"/>
      <c r="AJA43" s="3"/>
      <c r="AJB43" s="3"/>
      <c r="AJC43" s="3"/>
      <c r="AJD43" s="3"/>
      <c r="AJE43" s="3"/>
      <c r="AJF43" s="3"/>
      <c r="AJG43" s="3"/>
      <c r="AJH43" s="3"/>
      <c r="AJI43" s="3"/>
      <c r="AJJ43" s="3"/>
      <c r="AJK43" s="3"/>
      <c r="AJL43" s="3"/>
      <c r="AJM43" s="3"/>
      <c r="AJN43" s="3"/>
      <c r="AJO43" s="3"/>
      <c r="AJP43" s="3"/>
      <c r="AJQ43" s="3"/>
      <c r="AJR43" s="3"/>
      <c r="AJS43" s="3"/>
      <c r="AJT43" s="3"/>
      <c r="AJU43" s="3"/>
      <c r="AJV43" s="3"/>
      <c r="AJW43" s="3"/>
      <c r="AJX43" s="3"/>
      <c r="AJY43" s="3"/>
      <c r="AJZ43" s="3"/>
      <c r="AKA43" s="3"/>
      <c r="AKB43" s="3"/>
      <c r="AKC43" s="3"/>
      <c r="AKD43" s="3"/>
      <c r="AKE43" s="3"/>
      <c r="AKF43" s="3"/>
      <c r="AKG43" s="3"/>
      <c r="AKH43" s="3"/>
      <c r="AKI43" s="3"/>
      <c r="AKJ43" s="3"/>
      <c r="AKK43" s="3"/>
      <c r="AKL43" s="3"/>
      <c r="AKM43" s="3"/>
      <c r="AKN43" s="3"/>
      <c r="AKO43" s="3"/>
      <c r="AKP43" s="3"/>
      <c r="AKQ43" s="3"/>
      <c r="AKR43" s="3"/>
      <c r="AKS43" s="3"/>
      <c r="AKT43" s="3"/>
      <c r="AKU43" s="3"/>
      <c r="AKV43" s="3"/>
      <c r="AKW43" s="3"/>
      <c r="AKX43" s="3"/>
      <c r="AKY43" s="3"/>
      <c r="AKZ43" s="3"/>
      <c r="ALA43" s="3"/>
      <c r="ALB43" s="3"/>
      <c r="ALC43" s="3"/>
      <c r="ALD43" s="3"/>
      <c r="ALE43" s="3"/>
      <c r="ALF43" s="3"/>
      <c r="ALG43" s="3"/>
      <c r="ALH43" s="3"/>
      <c r="ALI43" s="3"/>
      <c r="ALJ43" s="3"/>
      <c r="ALK43" s="3"/>
      <c r="ALL43" s="3"/>
      <c r="ALM43" s="3"/>
      <c r="ALN43" s="3"/>
      <c r="ALO43" s="3"/>
      <c r="ALP43" s="3"/>
      <c r="ALQ43" s="3"/>
      <c r="ALR43" s="3"/>
    </row>
    <row r="44" spans="1:1006" s="17" customFormat="1" ht="60" x14ac:dyDescent="0.25">
      <c r="A44" s="7">
        <v>39</v>
      </c>
      <c r="B44" s="16" t="s">
        <v>36</v>
      </c>
      <c r="C44" s="9">
        <v>3</v>
      </c>
      <c r="D44" s="10">
        <v>2600</v>
      </c>
      <c r="E44" s="10">
        <f>C44*D44</f>
        <v>7800</v>
      </c>
      <c r="F44" s="33"/>
      <c r="G44" s="34"/>
      <c r="H44" s="29">
        <f>SUM(G44*C44)</f>
        <v>0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3"/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/>
      <c r="MD44" s="3"/>
      <c r="ME44" s="3"/>
      <c r="MF44" s="3"/>
      <c r="MG44" s="3"/>
      <c r="MH44" s="3"/>
      <c r="MI44" s="3"/>
      <c r="MJ44" s="3"/>
      <c r="MK44" s="3"/>
      <c r="ML44" s="3"/>
      <c r="MM44" s="3"/>
      <c r="MN44" s="3"/>
      <c r="MO44" s="3"/>
      <c r="MP44" s="3"/>
      <c r="MQ44" s="3"/>
      <c r="MR44" s="3"/>
      <c r="MS44" s="3"/>
      <c r="MT44" s="3"/>
      <c r="MU44" s="3"/>
      <c r="MV44" s="3"/>
      <c r="MW44" s="3"/>
      <c r="MX44" s="3"/>
      <c r="MY44" s="3"/>
      <c r="MZ44" s="3"/>
      <c r="NA44" s="3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3"/>
      <c r="OB44" s="3"/>
      <c r="OC44" s="3"/>
      <c r="OD44" s="3"/>
      <c r="OE44" s="3"/>
      <c r="OF44" s="3"/>
      <c r="OG44" s="3"/>
      <c r="OH44" s="3"/>
      <c r="OI44" s="3"/>
      <c r="OJ44" s="3"/>
      <c r="OK44" s="3"/>
      <c r="OL44" s="3"/>
      <c r="OM44" s="3"/>
      <c r="ON44" s="3"/>
      <c r="OO44" s="3"/>
      <c r="OP44" s="3"/>
      <c r="OQ44" s="3"/>
      <c r="OR44" s="3"/>
      <c r="OS44" s="3"/>
      <c r="OT44" s="3"/>
      <c r="OU44" s="3"/>
      <c r="OV44" s="3"/>
      <c r="OW44" s="3"/>
      <c r="OX44" s="3"/>
      <c r="OY44" s="3"/>
      <c r="OZ44" s="3"/>
      <c r="PA44" s="3"/>
      <c r="PB44" s="3"/>
      <c r="PC44" s="3"/>
      <c r="PD44" s="3"/>
      <c r="PE44" s="3"/>
      <c r="PF44" s="3"/>
      <c r="PG44" s="3"/>
      <c r="PH44" s="3"/>
      <c r="PI44" s="3"/>
      <c r="PJ44" s="3"/>
      <c r="PK44" s="3"/>
      <c r="PL44" s="3"/>
      <c r="PM44" s="3"/>
      <c r="PN44" s="3"/>
      <c r="PO44" s="3"/>
      <c r="PP44" s="3"/>
      <c r="PQ44" s="3"/>
      <c r="PR44" s="3"/>
      <c r="PS44" s="3"/>
      <c r="PT44" s="3"/>
      <c r="PU44" s="3"/>
      <c r="PV44" s="3"/>
      <c r="PW44" s="3"/>
      <c r="PX44" s="3"/>
      <c r="PY44" s="3"/>
      <c r="PZ44" s="3"/>
      <c r="QA44" s="3"/>
      <c r="QB44" s="3"/>
      <c r="QC44" s="3"/>
      <c r="QD44" s="3"/>
      <c r="QE44" s="3"/>
      <c r="QF44" s="3"/>
      <c r="QG44" s="3"/>
      <c r="QH44" s="3"/>
      <c r="QI44" s="3"/>
      <c r="QJ44" s="3"/>
      <c r="QK44" s="3"/>
      <c r="QL44" s="3"/>
      <c r="QM44" s="3"/>
      <c r="QN44" s="3"/>
      <c r="QO44" s="3"/>
      <c r="QP44" s="3"/>
      <c r="QQ44" s="3"/>
      <c r="QR44" s="3"/>
      <c r="QS44" s="3"/>
      <c r="QT44" s="3"/>
      <c r="QU44" s="3"/>
      <c r="QV44" s="3"/>
      <c r="QW44" s="3"/>
      <c r="QX44" s="3"/>
      <c r="QY44" s="3"/>
      <c r="QZ44" s="3"/>
      <c r="RA44" s="3"/>
      <c r="RB44" s="3"/>
      <c r="RC44" s="3"/>
      <c r="RD44" s="3"/>
      <c r="RE44" s="3"/>
      <c r="RF44" s="3"/>
      <c r="RG44" s="3"/>
      <c r="RH44" s="3"/>
      <c r="RI44" s="3"/>
      <c r="RJ44" s="3"/>
      <c r="RK44" s="3"/>
      <c r="RL44" s="3"/>
      <c r="RM44" s="3"/>
      <c r="RN44" s="3"/>
      <c r="RO44" s="3"/>
      <c r="RP44" s="3"/>
      <c r="RQ44" s="3"/>
      <c r="RR44" s="3"/>
      <c r="RS44" s="3"/>
      <c r="RT44" s="3"/>
      <c r="RU44" s="3"/>
      <c r="RV44" s="3"/>
      <c r="RW44" s="3"/>
      <c r="RX44" s="3"/>
      <c r="RY44" s="3"/>
      <c r="RZ44" s="3"/>
      <c r="SA44" s="3"/>
      <c r="SB44" s="3"/>
      <c r="SC44" s="3"/>
      <c r="SD44" s="3"/>
      <c r="SE44" s="3"/>
      <c r="SF44" s="3"/>
      <c r="SG44" s="3"/>
      <c r="SH44" s="3"/>
      <c r="SI44" s="3"/>
      <c r="SJ44" s="3"/>
      <c r="SK44" s="3"/>
      <c r="SL44" s="3"/>
      <c r="SM44" s="3"/>
      <c r="SN44" s="3"/>
      <c r="SO44" s="3"/>
      <c r="SP44" s="3"/>
      <c r="SQ44" s="3"/>
      <c r="SR44" s="3"/>
      <c r="SS44" s="3"/>
      <c r="ST44" s="3"/>
      <c r="SU44" s="3"/>
      <c r="SV44" s="3"/>
      <c r="SW44" s="3"/>
      <c r="SX44" s="3"/>
      <c r="SY44" s="3"/>
      <c r="SZ44" s="3"/>
      <c r="TA44" s="3"/>
      <c r="TB44" s="3"/>
      <c r="TC44" s="3"/>
      <c r="TD44" s="3"/>
      <c r="TE44" s="3"/>
      <c r="TF44" s="3"/>
      <c r="TG44" s="3"/>
      <c r="TH44" s="3"/>
      <c r="TI44" s="3"/>
      <c r="TJ44" s="3"/>
      <c r="TK44" s="3"/>
      <c r="TL44" s="3"/>
      <c r="TM44" s="3"/>
      <c r="TN44" s="3"/>
      <c r="TO44" s="3"/>
      <c r="TP44" s="3"/>
      <c r="TQ44" s="3"/>
      <c r="TR44" s="3"/>
      <c r="TS44" s="3"/>
      <c r="TT44" s="3"/>
      <c r="TU44" s="3"/>
      <c r="TV44" s="3"/>
      <c r="TW44" s="3"/>
      <c r="TX44" s="3"/>
      <c r="TY44" s="3"/>
      <c r="TZ44" s="3"/>
      <c r="UA44" s="3"/>
      <c r="UB44" s="3"/>
      <c r="UC44" s="3"/>
      <c r="UD44" s="3"/>
      <c r="UE44" s="3"/>
      <c r="UF44" s="3"/>
      <c r="UG44" s="3"/>
      <c r="UH44" s="3"/>
      <c r="UI44" s="3"/>
      <c r="UJ44" s="3"/>
      <c r="UK44" s="3"/>
      <c r="UL44" s="3"/>
      <c r="UM44" s="3"/>
      <c r="UN44" s="3"/>
      <c r="UO44" s="3"/>
      <c r="UP44" s="3"/>
      <c r="UQ44" s="3"/>
      <c r="UR44" s="3"/>
      <c r="US44" s="3"/>
      <c r="UT44" s="3"/>
      <c r="UU44" s="3"/>
      <c r="UV44" s="3"/>
      <c r="UW44" s="3"/>
      <c r="UX44" s="3"/>
      <c r="UY44" s="3"/>
      <c r="UZ44" s="3"/>
      <c r="VA44" s="3"/>
      <c r="VB44" s="3"/>
      <c r="VC44" s="3"/>
      <c r="VD44" s="3"/>
      <c r="VE44" s="3"/>
      <c r="VF44" s="3"/>
      <c r="VG44" s="3"/>
      <c r="VH44" s="3"/>
      <c r="VI44" s="3"/>
      <c r="VJ44" s="3"/>
      <c r="VK44" s="3"/>
      <c r="VL44" s="3"/>
      <c r="VM44" s="3"/>
      <c r="VN44" s="3"/>
      <c r="VO44" s="3"/>
      <c r="VP44" s="3"/>
      <c r="VQ44" s="3"/>
      <c r="VR44" s="3"/>
      <c r="VS44" s="3"/>
      <c r="VT44" s="3"/>
      <c r="VU44" s="3"/>
      <c r="VV44" s="3"/>
      <c r="VW44" s="3"/>
      <c r="VX44" s="3"/>
      <c r="VY44" s="3"/>
      <c r="VZ44" s="3"/>
      <c r="WA44" s="3"/>
      <c r="WB44" s="3"/>
      <c r="WC44" s="3"/>
      <c r="WD44" s="3"/>
      <c r="WE44" s="3"/>
      <c r="WF44" s="3"/>
      <c r="WG44" s="3"/>
      <c r="WH44" s="3"/>
      <c r="WI44" s="3"/>
      <c r="WJ44" s="3"/>
      <c r="WK44" s="3"/>
      <c r="WL44" s="3"/>
      <c r="WM44" s="3"/>
      <c r="WN44" s="3"/>
      <c r="WO44" s="3"/>
      <c r="WP44" s="3"/>
      <c r="WQ44" s="3"/>
      <c r="WR44" s="3"/>
      <c r="WS44" s="3"/>
      <c r="WT44" s="3"/>
      <c r="WU44" s="3"/>
      <c r="WV44" s="3"/>
      <c r="WW44" s="3"/>
      <c r="WX44" s="3"/>
      <c r="WY44" s="3"/>
      <c r="WZ44" s="3"/>
      <c r="XA44" s="3"/>
      <c r="XB44" s="3"/>
      <c r="XC44" s="3"/>
      <c r="XD44" s="3"/>
      <c r="XE44" s="3"/>
      <c r="XF44" s="3"/>
      <c r="XG44" s="3"/>
      <c r="XH44" s="3"/>
      <c r="XI44" s="3"/>
      <c r="XJ44" s="3"/>
      <c r="XK44" s="3"/>
      <c r="XL44" s="3"/>
      <c r="XM44" s="3"/>
      <c r="XN44" s="3"/>
      <c r="XO44" s="3"/>
      <c r="XP44" s="3"/>
      <c r="XQ44" s="3"/>
      <c r="XR44" s="3"/>
      <c r="XS44" s="3"/>
      <c r="XT44" s="3"/>
      <c r="XU44" s="3"/>
      <c r="XV44" s="3"/>
      <c r="XW44" s="3"/>
      <c r="XX44" s="3"/>
      <c r="XY44" s="3"/>
      <c r="XZ44" s="3"/>
      <c r="YA44" s="3"/>
      <c r="YB44" s="3"/>
      <c r="YC44" s="3"/>
      <c r="YD44" s="3"/>
      <c r="YE44" s="3"/>
      <c r="YF44" s="3"/>
      <c r="YG44" s="3"/>
      <c r="YH44" s="3"/>
      <c r="YI44" s="3"/>
      <c r="YJ44" s="3"/>
      <c r="YK44" s="3"/>
      <c r="YL44" s="3"/>
      <c r="YM44" s="3"/>
      <c r="YN44" s="3"/>
      <c r="YO44" s="3"/>
      <c r="YP44" s="3"/>
      <c r="YQ44" s="3"/>
      <c r="YR44" s="3"/>
      <c r="YS44" s="3"/>
      <c r="YT44" s="3"/>
      <c r="YU44" s="3"/>
      <c r="YV44" s="3"/>
      <c r="YW44" s="3"/>
      <c r="YX44" s="3"/>
      <c r="YY44" s="3"/>
      <c r="YZ44" s="3"/>
      <c r="ZA44" s="3"/>
      <c r="ZB44" s="3"/>
      <c r="ZC44" s="3"/>
      <c r="ZD44" s="3"/>
      <c r="ZE44" s="3"/>
      <c r="ZF44" s="3"/>
      <c r="ZG44" s="3"/>
      <c r="ZH44" s="3"/>
      <c r="ZI44" s="3"/>
      <c r="ZJ44" s="3"/>
      <c r="ZK44" s="3"/>
      <c r="ZL44" s="3"/>
      <c r="ZM44" s="3"/>
      <c r="ZN44" s="3"/>
      <c r="ZO44" s="3"/>
      <c r="ZP44" s="3"/>
      <c r="ZQ44" s="3"/>
      <c r="ZR44" s="3"/>
      <c r="ZS44" s="3"/>
      <c r="ZT44" s="3"/>
      <c r="ZU44" s="3"/>
      <c r="ZV44" s="3"/>
      <c r="ZW44" s="3"/>
      <c r="ZX44" s="3"/>
      <c r="ZY44" s="3"/>
      <c r="ZZ44" s="3"/>
      <c r="AAA44" s="3"/>
      <c r="AAB44" s="3"/>
      <c r="AAC44" s="3"/>
      <c r="AAD44" s="3"/>
      <c r="AAE44" s="3"/>
      <c r="AAF44" s="3"/>
      <c r="AAG44" s="3"/>
      <c r="AAH44" s="3"/>
      <c r="AAI44" s="3"/>
      <c r="AAJ44" s="3"/>
      <c r="AAK44" s="3"/>
      <c r="AAL44" s="3"/>
      <c r="AAM44" s="3"/>
      <c r="AAN44" s="3"/>
      <c r="AAO44" s="3"/>
      <c r="AAP44" s="3"/>
      <c r="AAQ44" s="3"/>
      <c r="AAR44" s="3"/>
      <c r="AAS44" s="3"/>
      <c r="AAT44" s="3"/>
      <c r="AAU44" s="3"/>
      <c r="AAV44" s="3"/>
      <c r="AAW44" s="3"/>
      <c r="AAX44" s="3"/>
      <c r="AAY44" s="3"/>
      <c r="AAZ44" s="3"/>
      <c r="ABA44" s="3"/>
      <c r="ABB44" s="3"/>
      <c r="ABC44" s="3"/>
      <c r="ABD44" s="3"/>
      <c r="ABE44" s="3"/>
      <c r="ABF44" s="3"/>
      <c r="ABG44" s="3"/>
      <c r="ABH44" s="3"/>
      <c r="ABI44" s="3"/>
      <c r="ABJ44" s="3"/>
      <c r="ABK44" s="3"/>
      <c r="ABL44" s="3"/>
      <c r="ABM44" s="3"/>
      <c r="ABN44" s="3"/>
      <c r="ABO44" s="3"/>
      <c r="ABP44" s="3"/>
      <c r="ABQ44" s="3"/>
      <c r="ABR44" s="3"/>
      <c r="ABS44" s="3"/>
      <c r="ABT44" s="3"/>
      <c r="ABU44" s="3"/>
      <c r="ABV44" s="3"/>
      <c r="ABW44" s="3"/>
      <c r="ABX44" s="3"/>
      <c r="ABY44" s="3"/>
      <c r="ABZ44" s="3"/>
      <c r="ACA44" s="3"/>
      <c r="ACB44" s="3"/>
      <c r="ACC44" s="3"/>
      <c r="ACD44" s="3"/>
      <c r="ACE44" s="3"/>
      <c r="ACF44" s="3"/>
      <c r="ACG44" s="3"/>
      <c r="ACH44" s="3"/>
      <c r="ACI44" s="3"/>
      <c r="ACJ44" s="3"/>
      <c r="ACK44" s="3"/>
      <c r="ACL44" s="3"/>
      <c r="ACM44" s="3"/>
      <c r="ACN44" s="3"/>
      <c r="ACO44" s="3"/>
      <c r="ACP44" s="3"/>
      <c r="ACQ44" s="3"/>
      <c r="ACR44" s="3"/>
      <c r="ACS44" s="3"/>
      <c r="ACT44" s="3"/>
      <c r="ACU44" s="3"/>
      <c r="ACV44" s="3"/>
      <c r="ACW44" s="3"/>
      <c r="ACX44" s="3"/>
      <c r="ACY44" s="3"/>
      <c r="ACZ44" s="3"/>
      <c r="ADA44" s="3"/>
      <c r="ADB44" s="3"/>
      <c r="ADC44" s="3"/>
      <c r="ADD44" s="3"/>
      <c r="ADE44" s="3"/>
      <c r="ADF44" s="3"/>
      <c r="ADG44" s="3"/>
      <c r="ADH44" s="3"/>
      <c r="ADI44" s="3"/>
      <c r="ADJ44" s="3"/>
      <c r="ADK44" s="3"/>
      <c r="ADL44" s="3"/>
      <c r="ADM44" s="3"/>
      <c r="ADN44" s="3"/>
      <c r="ADO44" s="3"/>
      <c r="ADP44" s="3"/>
      <c r="ADQ44" s="3"/>
      <c r="ADR44" s="3"/>
      <c r="ADS44" s="3"/>
      <c r="ADT44" s="3"/>
      <c r="ADU44" s="3"/>
      <c r="ADV44" s="3"/>
      <c r="ADW44" s="3"/>
      <c r="ADX44" s="3"/>
      <c r="ADY44" s="3"/>
      <c r="ADZ44" s="3"/>
      <c r="AEA44" s="3"/>
      <c r="AEB44" s="3"/>
      <c r="AEC44" s="3"/>
      <c r="AED44" s="3"/>
      <c r="AEE44" s="3"/>
      <c r="AEF44" s="3"/>
      <c r="AEG44" s="3"/>
      <c r="AEH44" s="3"/>
      <c r="AEI44" s="3"/>
      <c r="AEJ44" s="3"/>
      <c r="AEK44" s="3"/>
      <c r="AEL44" s="3"/>
      <c r="AEM44" s="3"/>
      <c r="AEN44" s="3"/>
      <c r="AEO44" s="3"/>
      <c r="AEP44" s="3"/>
      <c r="AEQ44" s="3"/>
      <c r="AER44" s="3"/>
      <c r="AES44" s="3"/>
      <c r="AET44" s="3"/>
      <c r="AEU44" s="3"/>
      <c r="AEV44" s="3"/>
      <c r="AEW44" s="3"/>
      <c r="AEX44" s="3"/>
      <c r="AEY44" s="3"/>
      <c r="AEZ44" s="3"/>
      <c r="AFA44" s="3"/>
      <c r="AFB44" s="3"/>
      <c r="AFC44" s="3"/>
      <c r="AFD44" s="3"/>
      <c r="AFE44" s="3"/>
      <c r="AFF44" s="3"/>
      <c r="AFG44" s="3"/>
      <c r="AFH44" s="3"/>
      <c r="AFI44" s="3"/>
      <c r="AFJ44" s="3"/>
      <c r="AFK44" s="3"/>
      <c r="AFL44" s="3"/>
      <c r="AFM44" s="3"/>
      <c r="AFN44" s="3"/>
      <c r="AFO44" s="3"/>
      <c r="AFP44" s="3"/>
      <c r="AFQ44" s="3"/>
      <c r="AFR44" s="3"/>
      <c r="AFS44" s="3"/>
      <c r="AFT44" s="3"/>
      <c r="AFU44" s="3"/>
      <c r="AFV44" s="3"/>
      <c r="AFW44" s="3"/>
      <c r="AFX44" s="3"/>
      <c r="AFY44" s="3"/>
      <c r="AFZ44" s="3"/>
      <c r="AGA44" s="3"/>
      <c r="AGB44" s="3"/>
      <c r="AGC44" s="3"/>
      <c r="AGD44" s="3"/>
      <c r="AGE44" s="3"/>
      <c r="AGF44" s="3"/>
      <c r="AGG44" s="3"/>
      <c r="AGH44" s="3"/>
      <c r="AGI44" s="3"/>
      <c r="AGJ44" s="3"/>
      <c r="AGK44" s="3"/>
      <c r="AGL44" s="3"/>
      <c r="AGM44" s="3"/>
      <c r="AGN44" s="3"/>
      <c r="AGO44" s="3"/>
      <c r="AGP44" s="3"/>
      <c r="AGQ44" s="3"/>
      <c r="AGR44" s="3"/>
      <c r="AGS44" s="3"/>
      <c r="AGT44" s="3"/>
      <c r="AGU44" s="3"/>
      <c r="AGV44" s="3"/>
      <c r="AGW44" s="3"/>
      <c r="AGX44" s="3"/>
      <c r="AGY44" s="3"/>
      <c r="AGZ44" s="3"/>
      <c r="AHA44" s="3"/>
      <c r="AHB44" s="3"/>
      <c r="AHC44" s="3"/>
      <c r="AHD44" s="3"/>
      <c r="AHE44" s="3"/>
      <c r="AHF44" s="3"/>
      <c r="AHG44" s="3"/>
      <c r="AHH44" s="3"/>
      <c r="AHI44" s="3"/>
      <c r="AHJ44" s="3"/>
      <c r="AHK44" s="3"/>
      <c r="AHL44" s="3"/>
      <c r="AHM44" s="3"/>
      <c r="AHN44" s="3"/>
      <c r="AHO44" s="3"/>
      <c r="AHP44" s="3"/>
      <c r="AHQ44" s="3"/>
      <c r="AHR44" s="3"/>
      <c r="AHS44" s="3"/>
      <c r="AHT44" s="3"/>
      <c r="AHU44" s="3"/>
      <c r="AHV44" s="3"/>
      <c r="AHW44" s="3"/>
      <c r="AHX44" s="3"/>
      <c r="AHY44" s="3"/>
      <c r="AHZ44" s="3"/>
      <c r="AIA44" s="3"/>
      <c r="AIB44" s="3"/>
      <c r="AIC44" s="3"/>
      <c r="AID44" s="3"/>
      <c r="AIE44" s="3"/>
      <c r="AIF44" s="3"/>
      <c r="AIG44" s="3"/>
      <c r="AIH44" s="3"/>
      <c r="AII44" s="3"/>
      <c r="AIJ44" s="3"/>
      <c r="AIK44" s="3"/>
      <c r="AIL44" s="3"/>
      <c r="AIM44" s="3"/>
      <c r="AIN44" s="3"/>
      <c r="AIO44" s="3"/>
      <c r="AIP44" s="3"/>
      <c r="AIQ44" s="3"/>
      <c r="AIR44" s="3"/>
      <c r="AIS44" s="3"/>
      <c r="AIT44" s="3"/>
      <c r="AIU44" s="3"/>
      <c r="AIV44" s="3"/>
      <c r="AIW44" s="3"/>
      <c r="AIX44" s="3"/>
      <c r="AIY44" s="3"/>
      <c r="AIZ44" s="3"/>
      <c r="AJA44" s="3"/>
      <c r="AJB44" s="3"/>
      <c r="AJC44" s="3"/>
      <c r="AJD44" s="3"/>
      <c r="AJE44" s="3"/>
      <c r="AJF44" s="3"/>
      <c r="AJG44" s="3"/>
      <c r="AJH44" s="3"/>
      <c r="AJI44" s="3"/>
      <c r="AJJ44" s="3"/>
      <c r="AJK44" s="3"/>
      <c r="AJL44" s="3"/>
      <c r="AJM44" s="3"/>
      <c r="AJN44" s="3"/>
      <c r="AJO44" s="3"/>
      <c r="AJP44" s="3"/>
      <c r="AJQ44" s="3"/>
      <c r="AJR44" s="3"/>
      <c r="AJS44" s="3"/>
      <c r="AJT44" s="3"/>
      <c r="AJU44" s="3"/>
      <c r="AJV44" s="3"/>
      <c r="AJW44" s="3"/>
      <c r="AJX44" s="3"/>
      <c r="AJY44" s="3"/>
      <c r="AJZ44" s="3"/>
      <c r="AKA44" s="3"/>
      <c r="AKB44" s="3"/>
      <c r="AKC44" s="3"/>
      <c r="AKD44" s="3"/>
      <c r="AKE44" s="3"/>
      <c r="AKF44" s="3"/>
      <c r="AKG44" s="3"/>
      <c r="AKH44" s="3"/>
      <c r="AKI44" s="3"/>
      <c r="AKJ44" s="3"/>
      <c r="AKK44" s="3"/>
      <c r="AKL44" s="3"/>
      <c r="AKM44" s="3"/>
      <c r="AKN44" s="3"/>
      <c r="AKO44" s="3"/>
      <c r="AKP44" s="3"/>
      <c r="AKQ44" s="3"/>
      <c r="AKR44" s="3"/>
      <c r="AKS44" s="3"/>
      <c r="AKT44" s="3"/>
      <c r="AKU44" s="3"/>
      <c r="AKV44" s="3"/>
      <c r="AKW44" s="3"/>
      <c r="AKX44" s="3"/>
      <c r="AKY44" s="3"/>
      <c r="AKZ44" s="3"/>
      <c r="ALA44" s="3"/>
      <c r="ALB44" s="3"/>
      <c r="ALC44" s="3"/>
      <c r="ALD44" s="3"/>
      <c r="ALE44" s="3"/>
      <c r="ALF44" s="3"/>
      <c r="ALG44" s="3"/>
      <c r="ALH44" s="3"/>
      <c r="ALI44" s="3"/>
      <c r="ALJ44" s="3"/>
      <c r="ALK44" s="3"/>
      <c r="ALL44" s="3"/>
      <c r="ALM44" s="3"/>
      <c r="ALN44" s="3"/>
      <c r="ALO44" s="3"/>
      <c r="ALP44" s="3"/>
      <c r="ALQ44" s="3"/>
      <c r="ALR44" s="3"/>
    </row>
    <row r="45" spans="1:1006" s="17" customFormat="1" ht="45" x14ac:dyDescent="0.25">
      <c r="A45" s="7">
        <v>40</v>
      </c>
      <c r="B45" s="14" t="s">
        <v>37</v>
      </c>
      <c r="C45" s="9">
        <v>10</v>
      </c>
      <c r="D45" s="10">
        <v>990</v>
      </c>
      <c r="E45" s="10">
        <f>C45*D45</f>
        <v>9900</v>
      </c>
      <c r="F45" s="33"/>
      <c r="G45" s="34"/>
      <c r="H45" s="29">
        <f>SUM(G45*C45)</f>
        <v>0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3"/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/>
      <c r="MD45" s="3"/>
      <c r="ME45" s="3"/>
      <c r="MF45" s="3"/>
      <c r="MG45" s="3"/>
      <c r="MH45" s="3"/>
      <c r="MI45" s="3"/>
      <c r="MJ45" s="3"/>
      <c r="MK45" s="3"/>
      <c r="ML45" s="3"/>
      <c r="MM45" s="3"/>
      <c r="MN45" s="3"/>
      <c r="MO45" s="3"/>
      <c r="MP45" s="3"/>
      <c r="MQ45" s="3"/>
      <c r="MR45" s="3"/>
      <c r="MS45" s="3"/>
      <c r="MT45" s="3"/>
      <c r="MU45" s="3"/>
      <c r="MV45" s="3"/>
      <c r="MW45" s="3"/>
      <c r="MX45" s="3"/>
      <c r="MY45" s="3"/>
      <c r="MZ45" s="3"/>
      <c r="NA45" s="3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3"/>
      <c r="OB45" s="3"/>
      <c r="OC45" s="3"/>
      <c r="OD45" s="3"/>
      <c r="OE45" s="3"/>
      <c r="OF45" s="3"/>
      <c r="OG45" s="3"/>
      <c r="OH45" s="3"/>
      <c r="OI45" s="3"/>
      <c r="OJ45" s="3"/>
      <c r="OK45" s="3"/>
      <c r="OL45" s="3"/>
      <c r="OM45" s="3"/>
      <c r="ON45" s="3"/>
      <c r="OO45" s="3"/>
      <c r="OP45" s="3"/>
      <c r="OQ45" s="3"/>
      <c r="OR45" s="3"/>
      <c r="OS45" s="3"/>
      <c r="OT45" s="3"/>
      <c r="OU45" s="3"/>
      <c r="OV45" s="3"/>
      <c r="OW45" s="3"/>
      <c r="OX45" s="3"/>
      <c r="OY45" s="3"/>
      <c r="OZ45" s="3"/>
      <c r="PA45" s="3"/>
      <c r="PB45" s="3"/>
      <c r="PC45" s="3"/>
      <c r="PD45" s="3"/>
      <c r="PE45" s="3"/>
      <c r="PF45" s="3"/>
      <c r="PG45" s="3"/>
      <c r="PH45" s="3"/>
      <c r="PI45" s="3"/>
      <c r="PJ45" s="3"/>
      <c r="PK45" s="3"/>
      <c r="PL45" s="3"/>
      <c r="PM45" s="3"/>
      <c r="PN45" s="3"/>
      <c r="PO45" s="3"/>
      <c r="PP45" s="3"/>
      <c r="PQ45" s="3"/>
      <c r="PR45" s="3"/>
      <c r="PS45" s="3"/>
      <c r="PT45" s="3"/>
      <c r="PU45" s="3"/>
      <c r="PV45" s="3"/>
      <c r="PW45" s="3"/>
      <c r="PX45" s="3"/>
      <c r="PY45" s="3"/>
      <c r="PZ45" s="3"/>
      <c r="QA45" s="3"/>
      <c r="QB45" s="3"/>
      <c r="QC45" s="3"/>
      <c r="QD45" s="3"/>
      <c r="QE45" s="3"/>
      <c r="QF45" s="3"/>
      <c r="QG45" s="3"/>
      <c r="QH45" s="3"/>
      <c r="QI45" s="3"/>
      <c r="QJ45" s="3"/>
      <c r="QK45" s="3"/>
      <c r="QL45" s="3"/>
      <c r="QM45" s="3"/>
      <c r="QN45" s="3"/>
      <c r="QO45" s="3"/>
      <c r="QP45" s="3"/>
      <c r="QQ45" s="3"/>
      <c r="QR45" s="3"/>
      <c r="QS45" s="3"/>
      <c r="QT45" s="3"/>
      <c r="QU45" s="3"/>
      <c r="QV45" s="3"/>
      <c r="QW45" s="3"/>
      <c r="QX45" s="3"/>
      <c r="QY45" s="3"/>
      <c r="QZ45" s="3"/>
      <c r="RA45" s="3"/>
      <c r="RB45" s="3"/>
      <c r="RC45" s="3"/>
      <c r="RD45" s="3"/>
      <c r="RE45" s="3"/>
      <c r="RF45" s="3"/>
      <c r="RG45" s="3"/>
      <c r="RH45" s="3"/>
      <c r="RI45" s="3"/>
      <c r="RJ45" s="3"/>
      <c r="RK45" s="3"/>
      <c r="RL45" s="3"/>
      <c r="RM45" s="3"/>
      <c r="RN45" s="3"/>
      <c r="RO45" s="3"/>
      <c r="RP45" s="3"/>
      <c r="RQ45" s="3"/>
      <c r="RR45" s="3"/>
      <c r="RS45" s="3"/>
      <c r="RT45" s="3"/>
      <c r="RU45" s="3"/>
      <c r="RV45" s="3"/>
      <c r="RW45" s="3"/>
      <c r="RX45" s="3"/>
      <c r="RY45" s="3"/>
      <c r="RZ45" s="3"/>
      <c r="SA45" s="3"/>
      <c r="SB45" s="3"/>
      <c r="SC45" s="3"/>
      <c r="SD45" s="3"/>
      <c r="SE45" s="3"/>
      <c r="SF45" s="3"/>
      <c r="SG45" s="3"/>
      <c r="SH45" s="3"/>
      <c r="SI45" s="3"/>
      <c r="SJ45" s="3"/>
      <c r="SK45" s="3"/>
      <c r="SL45" s="3"/>
      <c r="SM45" s="3"/>
      <c r="SN45" s="3"/>
      <c r="SO45" s="3"/>
      <c r="SP45" s="3"/>
      <c r="SQ45" s="3"/>
      <c r="SR45" s="3"/>
      <c r="SS45" s="3"/>
      <c r="ST45" s="3"/>
      <c r="SU45" s="3"/>
      <c r="SV45" s="3"/>
      <c r="SW45" s="3"/>
      <c r="SX45" s="3"/>
      <c r="SY45" s="3"/>
      <c r="SZ45" s="3"/>
      <c r="TA45" s="3"/>
      <c r="TB45" s="3"/>
      <c r="TC45" s="3"/>
      <c r="TD45" s="3"/>
      <c r="TE45" s="3"/>
      <c r="TF45" s="3"/>
      <c r="TG45" s="3"/>
      <c r="TH45" s="3"/>
      <c r="TI45" s="3"/>
      <c r="TJ45" s="3"/>
      <c r="TK45" s="3"/>
      <c r="TL45" s="3"/>
      <c r="TM45" s="3"/>
      <c r="TN45" s="3"/>
      <c r="TO45" s="3"/>
      <c r="TP45" s="3"/>
      <c r="TQ45" s="3"/>
      <c r="TR45" s="3"/>
      <c r="TS45" s="3"/>
      <c r="TT45" s="3"/>
      <c r="TU45" s="3"/>
      <c r="TV45" s="3"/>
      <c r="TW45" s="3"/>
      <c r="TX45" s="3"/>
      <c r="TY45" s="3"/>
      <c r="TZ45" s="3"/>
      <c r="UA45" s="3"/>
      <c r="UB45" s="3"/>
      <c r="UC45" s="3"/>
      <c r="UD45" s="3"/>
      <c r="UE45" s="3"/>
      <c r="UF45" s="3"/>
      <c r="UG45" s="3"/>
      <c r="UH45" s="3"/>
      <c r="UI45" s="3"/>
      <c r="UJ45" s="3"/>
      <c r="UK45" s="3"/>
      <c r="UL45" s="3"/>
      <c r="UM45" s="3"/>
      <c r="UN45" s="3"/>
      <c r="UO45" s="3"/>
      <c r="UP45" s="3"/>
      <c r="UQ45" s="3"/>
      <c r="UR45" s="3"/>
      <c r="US45" s="3"/>
      <c r="UT45" s="3"/>
      <c r="UU45" s="3"/>
      <c r="UV45" s="3"/>
      <c r="UW45" s="3"/>
      <c r="UX45" s="3"/>
      <c r="UY45" s="3"/>
      <c r="UZ45" s="3"/>
      <c r="VA45" s="3"/>
      <c r="VB45" s="3"/>
      <c r="VC45" s="3"/>
      <c r="VD45" s="3"/>
      <c r="VE45" s="3"/>
      <c r="VF45" s="3"/>
      <c r="VG45" s="3"/>
      <c r="VH45" s="3"/>
      <c r="VI45" s="3"/>
      <c r="VJ45" s="3"/>
      <c r="VK45" s="3"/>
      <c r="VL45" s="3"/>
      <c r="VM45" s="3"/>
      <c r="VN45" s="3"/>
      <c r="VO45" s="3"/>
      <c r="VP45" s="3"/>
      <c r="VQ45" s="3"/>
      <c r="VR45" s="3"/>
      <c r="VS45" s="3"/>
      <c r="VT45" s="3"/>
      <c r="VU45" s="3"/>
      <c r="VV45" s="3"/>
      <c r="VW45" s="3"/>
      <c r="VX45" s="3"/>
      <c r="VY45" s="3"/>
      <c r="VZ45" s="3"/>
      <c r="WA45" s="3"/>
      <c r="WB45" s="3"/>
      <c r="WC45" s="3"/>
      <c r="WD45" s="3"/>
      <c r="WE45" s="3"/>
      <c r="WF45" s="3"/>
      <c r="WG45" s="3"/>
      <c r="WH45" s="3"/>
      <c r="WI45" s="3"/>
      <c r="WJ45" s="3"/>
      <c r="WK45" s="3"/>
      <c r="WL45" s="3"/>
      <c r="WM45" s="3"/>
      <c r="WN45" s="3"/>
      <c r="WO45" s="3"/>
      <c r="WP45" s="3"/>
      <c r="WQ45" s="3"/>
      <c r="WR45" s="3"/>
      <c r="WS45" s="3"/>
      <c r="WT45" s="3"/>
      <c r="WU45" s="3"/>
      <c r="WV45" s="3"/>
      <c r="WW45" s="3"/>
      <c r="WX45" s="3"/>
      <c r="WY45" s="3"/>
      <c r="WZ45" s="3"/>
      <c r="XA45" s="3"/>
      <c r="XB45" s="3"/>
      <c r="XC45" s="3"/>
      <c r="XD45" s="3"/>
      <c r="XE45" s="3"/>
      <c r="XF45" s="3"/>
      <c r="XG45" s="3"/>
      <c r="XH45" s="3"/>
      <c r="XI45" s="3"/>
      <c r="XJ45" s="3"/>
      <c r="XK45" s="3"/>
      <c r="XL45" s="3"/>
      <c r="XM45" s="3"/>
      <c r="XN45" s="3"/>
      <c r="XO45" s="3"/>
      <c r="XP45" s="3"/>
      <c r="XQ45" s="3"/>
      <c r="XR45" s="3"/>
      <c r="XS45" s="3"/>
      <c r="XT45" s="3"/>
      <c r="XU45" s="3"/>
      <c r="XV45" s="3"/>
      <c r="XW45" s="3"/>
      <c r="XX45" s="3"/>
      <c r="XY45" s="3"/>
      <c r="XZ45" s="3"/>
      <c r="YA45" s="3"/>
      <c r="YB45" s="3"/>
      <c r="YC45" s="3"/>
      <c r="YD45" s="3"/>
      <c r="YE45" s="3"/>
      <c r="YF45" s="3"/>
      <c r="YG45" s="3"/>
      <c r="YH45" s="3"/>
      <c r="YI45" s="3"/>
      <c r="YJ45" s="3"/>
      <c r="YK45" s="3"/>
      <c r="YL45" s="3"/>
      <c r="YM45" s="3"/>
      <c r="YN45" s="3"/>
      <c r="YO45" s="3"/>
      <c r="YP45" s="3"/>
      <c r="YQ45" s="3"/>
      <c r="YR45" s="3"/>
      <c r="YS45" s="3"/>
      <c r="YT45" s="3"/>
      <c r="YU45" s="3"/>
      <c r="YV45" s="3"/>
      <c r="YW45" s="3"/>
      <c r="YX45" s="3"/>
      <c r="YY45" s="3"/>
      <c r="YZ45" s="3"/>
      <c r="ZA45" s="3"/>
      <c r="ZB45" s="3"/>
      <c r="ZC45" s="3"/>
      <c r="ZD45" s="3"/>
      <c r="ZE45" s="3"/>
      <c r="ZF45" s="3"/>
      <c r="ZG45" s="3"/>
      <c r="ZH45" s="3"/>
      <c r="ZI45" s="3"/>
      <c r="ZJ45" s="3"/>
      <c r="ZK45" s="3"/>
      <c r="ZL45" s="3"/>
      <c r="ZM45" s="3"/>
      <c r="ZN45" s="3"/>
      <c r="ZO45" s="3"/>
      <c r="ZP45" s="3"/>
      <c r="ZQ45" s="3"/>
      <c r="ZR45" s="3"/>
      <c r="ZS45" s="3"/>
      <c r="ZT45" s="3"/>
      <c r="ZU45" s="3"/>
      <c r="ZV45" s="3"/>
      <c r="ZW45" s="3"/>
      <c r="ZX45" s="3"/>
      <c r="ZY45" s="3"/>
      <c r="ZZ45" s="3"/>
      <c r="AAA45" s="3"/>
      <c r="AAB45" s="3"/>
      <c r="AAC45" s="3"/>
      <c r="AAD45" s="3"/>
      <c r="AAE45" s="3"/>
      <c r="AAF45" s="3"/>
      <c r="AAG45" s="3"/>
      <c r="AAH45" s="3"/>
      <c r="AAI45" s="3"/>
      <c r="AAJ45" s="3"/>
      <c r="AAK45" s="3"/>
      <c r="AAL45" s="3"/>
      <c r="AAM45" s="3"/>
      <c r="AAN45" s="3"/>
      <c r="AAO45" s="3"/>
      <c r="AAP45" s="3"/>
      <c r="AAQ45" s="3"/>
      <c r="AAR45" s="3"/>
      <c r="AAS45" s="3"/>
      <c r="AAT45" s="3"/>
      <c r="AAU45" s="3"/>
      <c r="AAV45" s="3"/>
      <c r="AAW45" s="3"/>
      <c r="AAX45" s="3"/>
      <c r="AAY45" s="3"/>
      <c r="AAZ45" s="3"/>
      <c r="ABA45" s="3"/>
      <c r="ABB45" s="3"/>
      <c r="ABC45" s="3"/>
      <c r="ABD45" s="3"/>
      <c r="ABE45" s="3"/>
      <c r="ABF45" s="3"/>
      <c r="ABG45" s="3"/>
      <c r="ABH45" s="3"/>
      <c r="ABI45" s="3"/>
      <c r="ABJ45" s="3"/>
      <c r="ABK45" s="3"/>
      <c r="ABL45" s="3"/>
      <c r="ABM45" s="3"/>
      <c r="ABN45" s="3"/>
      <c r="ABO45" s="3"/>
      <c r="ABP45" s="3"/>
      <c r="ABQ45" s="3"/>
      <c r="ABR45" s="3"/>
      <c r="ABS45" s="3"/>
      <c r="ABT45" s="3"/>
      <c r="ABU45" s="3"/>
      <c r="ABV45" s="3"/>
      <c r="ABW45" s="3"/>
      <c r="ABX45" s="3"/>
      <c r="ABY45" s="3"/>
      <c r="ABZ45" s="3"/>
      <c r="ACA45" s="3"/>
      <c r="ACB45" s="3"/>
      <c r="ACC45" s="3"/>
      <c r="ACD45" s="3"/>
      <c r="ACE45" s="3"/>
      <c r="ACF45" s="3"/>
      <c r="ACG45" s="3"/>
      <c r="ACH45" s="3"/>
      <c r="ACI45" s="3"/>
      <c r="ACJ45" s="3"/>
      <c r="ACK45" s="3"/>
      <c r="ACL45" s="3"/>
      <c r="ACM45" s="3"/>
      <c r="ACN45" s="3"/>
      <c r="ACO45" s="3"/>
      <c r="ACP45" s="3"/>
      <c r="ACQ45" s="3"/>
      <c r="ACR45" s="3"/>
      <c r="ACS45" s="3"/>
      <c r="ACT45" s="3"/>
      <c r="ACU45" s="3"/>
      <c r="ACV45" s="3"/>
      <c r="ACW45" s="3"/>
      <c r="ACX45" s="3"/>
      <c r="ACY45" s="3"/>
      <c r="ACZ45" s="3"/>
      <c r="ADA45" s="3"/>
      <c r="ADB45" s="3"/>
      <c r="ADC45" s="3"/>
      <c r="ADD45" s="3"/>
      <c r="ADE45" s="3"/>
      <c r="ADF45" s="3"/>
      <c r="ADG45" s="3"/>
      <c r="ADH45" s="3"/>
      <c r="ADI45" s="3"/>
      <c r="ADJ45" s="3"/>
      <c r="ADK45" s="3"/>
      <c r="ADL45" s="3"/>
      <c r="ADM45" s="3"/>
      <c r="ADN45" s="3"/>
      <c r="ADO45" s="3"/>
      <c r="ADP45" s="3"/>
      <c r="ADQ45" s="3"/>
      <c r="ADR45" s="3"/>
      <c r="ADS45" s="3"/>
      <c r="ADT45" s="3"/>
      <c r="ADU45" s="3"/>
      <c r="ADV45" s="3"/>
      <c r="ADW45" s="3"/>
      <c r="ADX45" s="3"/>
      <c r="ADY45" s="3"/>
      <c r="ADZ45" s="3"/>
      <c r="AEA45" s="3"/>
      <c r="AEB45" s="3"/>
      <c r="AEC45" s="3"/>
      <c r="AED45" s="3"/>
      <c r="AEE45" s="3"/>
      <c r="AEF45" s="3"/>
      <c r="AEG45" s="3"/>
      <c r="AEH45" s="3"/>
      <c r="AEI45" s="3"/>
      <c r="AEJ45" s="3"/>
      <c r="AEK45" s="3"/>
      <c r="AEL45" s="3"/>
      <c r="AEM45" s="3"/>
      <c r="AEN45" s="3"/>
      <c r="AEO45" s="3"/>
      <c r="AEP45" s="3"/>
      <c r="AEQ45" s="3"/>
      <c r="AER45" s="3"/>
      <c r="AES45" s="3"/>
      <c r="AET45" s="3"/>
      <c r="AEU45" s="3"/>
      <c r="AEV45" s="3"/>
      <c r="AEW45" s="3"/>
      <c r="AEX45" s="3"/>
      <c r="AEY45" s="3"/>
      <c r="AEZ45" s="3"/>
      <c r="AFA45" s="3"/>
      <c r="AFB45" s="3"/>
      <c r="AFC45" s="3"/>
      <c r="AFD45" s="3"/>
      <c r="AFE45" s="3"/>
      <c r="AFF45" s="3"/>
      <c r="AFG45" s="3"/>
      <c r="AFH45" s="3"/>
      <c r="AFI45" s="3"/>
      <c r="AFJ45" s="3"/>
      <c r="AFK45" s="3"/>
      <c r="AFL45" s="3"/>
      <c r="AFM45" s="3"/>
      <c r="AFN45" s="3"/>
      <c r="AFO45" s="3"/>
      <c r="AFP45" s="3"/>
      <c r="AFQ45" s="3"/>
      <c r="AFR45" s="3"/>
      <c r="AFS45" s="3"/>
      <c r="AFT45" s="3"/>
      <c r="AFU45" s="3"/>
      <c r="AFV45" s="3"/>
      <c r="AFW45" s="3"/>
      <c r="AFX45" s="3"/>
      <c r="AFY45" s="3"/>
      <c r="AFZ45" s="3"/>
      <c r="AGA45" s="3"/>
      <c r="AGB45" s="3"/>
      <c r="AGC45" s="3"/>
      <c r="AGD45" s="3"/>
      <c r="AGE45" s="3"/>
      <c r="AGF45" s="3"/>
      <c r="AGG45" s="3"/>
      <c r="AGH45" s="3"/>
      <c r="AGI45" s="3"/>
      <c r="AGJ45" s="3"/>
      <c r="AGK45" s="3"/>
      <c r="AGL45" s="3"/>
      <c r="AGM45" s="3"/>
      <c r="AGN45" s="3"/>
      <c r="AGO45" s="3"/>
      <c r="AGP45" s="3"/>
      <c r="AGQ45" s="3"/>
      <c r="AGR45" s="3"/>
      <c r="AGS45" s="3"/>
      <c r="AGT45" s="3"/>
      <c r="AGU45" s="3"/>
      <c r="AGV45" s="3"/>
      <c r="AGW45" s="3"/>
      <c r="AGX45" s="3"/>
      <c r="AGY45" s="3"/>
      <c r="AGZ45" s="3"/>
      <c r="AHA45" s="3"/>
      <c r="AHB45" s="3"/>
      <c r="AHC45" s="3"/>
      <c r="AHD45" s="3"/>
      <c r="AHE45" s="3"/>
      <c r="AHF45" s="3"/>
      <c r="AHG45" s="3"/>
      <c r="AHH45" s="3"/>
      <c r="AHI45" s="3"/>
      <c r="AHJ45" s="3"/>
      <c r="AHK45" s="3"/>
      <c r="AHL45" s="3"/>
      <c r="AHM45" s="3"/>
      <c r="AHN45" s="3"/>
      <c r="AHO45" s="3"/>
      <c r="AHP45" s="3"/>
      <c r="AHQ45" s="3"/>
      <c r="AHR45" s="3"/>
      <c r="AHS45" s="3"/>
      <c r="AHT45" s="3"/>
      <c r="AHU45" s="3"/>
      <c r="AHV45" s="3"/>
      <c r="AHW45" s="3"/>
      <c r="AHX45" s="3"/>
      <c r="AHY45" s="3"/>
      <c r="AHZ45" s="3"/>
      <c r="AIA45" s="3"/>
      <c r="AIB45" s="3"/>
      <c r="AIC45" s="3"/>
      <c r="AID45" s="3"/>
      <c r="AIE45" s="3"/>
      <c r="AIF45" s="3"/>
      <c r="AIG45" s="3"/>
      <c r="AIH45" s="3"/>
      <c r="AII45" s="3"/>
      <c r="AIJ45" s="3"/>
      <c r="AIK45" s="3"/>
      <c r="AIL45" s="3"/>
      <c r="AIM45" s="3"/>
      <c r="AIN45" s="3"/>
      <c r="AIO45" s="3"/>
      <c r="AIP45" s="3"/>
      <c r="AIQ45" s="3"/>
      <c r="AIR45" s="3"/>
      <c r="AIS45" s="3"/>
      <c r="AIT45" s="3"/>
      <c r="AIU45" s="3"/>
      <c r="AIV45" s="3"/>
      <c r="AIW45" s="3"/>
      <c r="AIX45" s="3"/>
      <c r="AIY45" s="3"/>
      <c r="AIZ45" s="3"/>
      <c r="AJA45" s="3"/>
      <c r="AJB45" s="3"/>
      <c r="AJC45" s="3"/>
      <c r="AJD45" s="3"/>
      <c r="AJE45" s="3"/>
      <c r="AJF45" s="3"/>
      <c r="AJG45" s="3"/>
      <c r="AJH45" s="3"/>
      <c r="AJI45" s="3"/>
      <c r="AJJ45" s="3"/>
      <c r="AJK45" s="3"/>
      <c r="AJL45" s="3"/>
      <c r="AJM45" s="3"/>
      <c r="AJN45" s="3"/>
      <c r="AJO45" s="3"/>
      <c r="AJP45" s="3"/>
      <c r="AJQ45" s="3"/>
      <c r="AJR45" s="3"/>
      <c r="AJS45" s="3"/>
      <c r="AJT45" s="3"/>
      <c r="AJU45" s="3"/>
      <c r="AJV45" s="3"/>
      <c r="AJW45" s="3"/>
      <c r="AJX45" s="3"/>
      <c r="AJY45" s="3"/>
      <c r="AJZ45" s="3"/>
      <c r="AKA45" s="3"/>
      <c r="AKB45" s="3"/>
      <c r="AKC45" s="3"/>
      <c r="AKD45" s="3"/>
      <c r="AKE45" s="3"/>
      <c r="AKF45" s="3"/>
      <c r="AKG45" s="3"/>
      <c r="AKH45" s="3"/>
      <c r="AKI45" s="3"/>
      <c r="AKJ45" s="3"/>
      <c r="AKK45" s="3"/>
      <c r="AKL45" s="3"/>
      <c r="AKM45" s="3"/>
      <c r="AKN45" s="3"/>
      <c r="AKO45" s="3"/>
      <c r="AKP45" s="3"/>
      <c r="AKQ45" s="3"/>
      <c r="AKR45" s="3"/>
      <c r="AKS45" s="3"/>
      <c r="AKT45" s="3"/>
      <c r="AKU45" s="3"/>
      <c r="AKV45" s="3"/>
      <c r="AKW45" s="3"/>
      <c r="AKX45" s="3"/>
      <c r="AKY45" s="3"/>
      <c r="AKZ45" s="3"/>
      <c r="ALA45" s="3"/>
      <c r="ALB45" s="3"/>
      <c r="ALC45" s="3"/>
      <c r="ALD45" s="3"/>
      <c r="ALE45" s="3"/>
      <c r="ALF45" s="3"/>
      <c r="ALG45" s="3"/>
      <c r="ALH45" s="3"/>
      <c r="ALI45" s="3"/>
      <c r="ALJ45" s="3"/>
      <c r="ALK45" s="3"/>
      <c r="ALL45" s="3"/>
      <c r="ALM45" s="3"/>
      <c r="ALN45" s="3"/>
      <c r="ALO45" s="3"/>
      <c r="ALP45" s="3"/>
      <c r="ALQ45" s="3"/>
      <c r="ALR45" s="3"/>
    </row>
    <row r="46" spans="1:1006" s="17" customFormat="1" ht="75" x14ac:dyDescent="0.25">
      <c r="A46" s="7">
        <v>41</v>
      </c>
      <c r="B46" s="16" t="s">
        <v>38</v>
      </c>
      <c r="C46" s="9">
        <v>10</v>
      </c>
      <c r="D46" s="10">
        <v>1850</v>
      </c>
      <c r="E46" s="10">
        <f>C46*D46</f>
        <v>18500</v>
      </c>
      <c r="F46" s="33"/>
      <c r="G46" s="34"/>
      <c r="H46" s="29">
        <f>SUM(G46*C46)</f>
        <v>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3"/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/>
      <c r="MD46" s="3"/>
      <c r="ME46" s="3"/>
      <c r="MF46" s="3"/>
      <c r="MG46" s="3"/>
      <c r="MH46" s="3"/>
      <c r="MI46" s="3"/>
      <c r="MJ46" s="3"/>
      <c r="MK46" s="3"/>
      <c r="ML46" s="3"/>
      <c r="MM46" s="3"/>
      <c r="MN46" s="3"/>
      <c r="MO46" s="3"/>
      <c r="MP46" s="3"/>
      <c r="MQ46" s="3"/>
      <c r="MR46" s="3"/>
      <c r="MS46" s="3"/>
      <c r="MT46" s="3"/>
      <c r="MU46" s="3"/>
      <c r="MV46" s="3"/>
      <c r="MW46" s="3"/>
      <c r="MX46" s="3"/>
      <c r="MY46" s="3"/>
      <c r="MZ46" s="3"/>
      <c r="NA46" s="3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3"/>
      <c r="OB46" s="3"/>
      <c r="OC46" s="3"/>
      <c r="OD46" s="3"/>
      <c r="OE46" s="3"/>
      <c r="OF46" s="3"/>
      <c r="OG46" s="3"/>
      <c r="OH46" s="3"/>
      <c r="OI46" s="3"/>
      <c r="OJ46" s="3"/>
      <c r="OK46" s="3"/>
      <c r="OL46" s="3"/>
      <c r="OM46" s="3"/>
      <c r="ON46" s="3"/>
      <c r="OO46" s="3"/>
      <c r="OP46" s="3"/>
      <c r="OQ46" s="3"/>
      <c r="OR46" s="3"/>
      <c r="OS46" s="3"/>
      <c r="OT46" s="3"/>
      <c r="OU46" s="3"/>
      <c r="OV46" s="3"/>
      <c r="OW46" s="3"/>
      <c r="OX46" s="3"/>
      <c r="OY46" s="3"/>
      <c r="OZ46" s="3"/>
      <c r="PA46" s="3"/>
      <c r="PB46" s="3"/>
      <c r="PC46" s="3"/>
      <c r="PD46" s="3"/>
      <c r="PE46" s="3"/>
      <c r="PF46" s="3"/>
      <c r="PG46" s="3"/>
      <c r="PH46" s="3"/>
      <c r="PI46" s="3"/>
      <c r="PJ46" s="3"/>
      <c r="PK46" s="3"/>
      <c r="PL46" s="3"/>
      <c r="PM46" s="3"/>
      <c r="PN46" s="3"/>
      <c r="PO46" s="3"/>
      <c r="PP46" s="3"/>
      <c r="PQ46" s="3"/>
      <c r="PR46" s="3"/>
      <c r="PS46" s="3"/>
      <c r="PT46" s="3"/>
      <c r="PU46" s="3"/>
      <c r="PV46" s="3"/>
      <c r="PW46" s="3"/>
      <c r="PX46" s="3"/>
      <c r="PY46" s="3"/>
      <c r="PZ46" s="3"/>
      <c r="QA46" s="3"/>
      <c r="QB46" s="3"/>
      <c r="QC46" s="3"/>
      <c r="QD46" s="3"/>
      <c r="QE46" s="3"/>
      <c r="QF46" s="3"/>
      <c r="QG46" s="3"/>
      <c r="QH46" s="3"/>
      <c r="QI46" s="3"/>
      <c r="QJ46" s="3"/>
      <c r="QK46" s="3"/>
      <c r="QL46" s="3"/>
      <c r="QM46" s="3"/>
      <c r="QN46" s="3"/>
      <c r="QO46" s="3"/>
      <c r="QP46" s="3"/>
      <c r="QQ46" s="3"/>
      <c r="QR46" s="3"/>
      <c r="QS46" s="3"/>
      <c r="QT46" s="3"/>
      <c r="QU46" s="3"/>
      <c r="QV46" s="3"/>
      <c r="QW46" s="3"/>
      <c r="QX46" s="3"/>
      <c r="QY46" s="3"/>
      <c r="QZ46" s="3"/>
      <c r="RA46" s="3"/>
      <c r="RB46" s="3"/>
      <c r="RC46" s="3"/>
      <c r="RD46" s="3"/>
      <c r="RE46" s="3"/>
      <c r="RF46" s="3"/>
      <c r="RG46" s="3"/>
      <c r="RH46" s="3"/>
      <c r="RI46" s="3"/>
      <c r="RJ46" s="3"/>
      <c r="RK46" s="3"/>
      <c r="RL46" s="3"/>
      <c r="RM46" s="3"/>
      <c r="RN46" s="3"/>
      <c r="RO46" s="3"/>
      <c r="RP46" s="3"/>
      <c r="RQ46" s="3"/>
      <c r="RR46" s="3"/>
      <c r="RS46" s="3"/>
      <c r="RT46" s="3"/>
      <c r="RU46" s="3"/>
      <c r="RV46" s="3"/>
      <c r="RW46" s="3"/>
      <c r="RX46" s="3"/>
      <c r="RY46" s="3"/>
      <c r="RZ46" s="3"/>
      <c r="SA46" s="3"/>
      <c r="SB46" s="3"/>
      <c r="SC46" s="3"/>
      <c r="SD46" s="3"/>
      <c r="SE46" s="3"/>
      <c r="SF46" s="3"/>
      <c r="SG46" s="3"/>
      <c r="SH46" s="3"/>
      <c r="SI46" s="3"/>
      <c r="SJ46" s="3"/>
      <c r="SK46" s="3"/>
      <c r="SL46" s="3"/>
      <c r="SM46" s="3"/>
      <c r="SN46" s="3"/>
      <c r="SO46" s="3"/>
      <c r="SP46" s="3"/>
      <c r="SQ46" s="3"/>
      <c r="SR46" s="3"/>
      <c r="SS46" s="3"/>
      <c r="ST46" s="3"/>
      <c r="SU46" s="3"/>
      <c r="SV46" s="3"/>
      <c r="SW46" s="3"/>
      <c r="SX46" s="3"/>
      <c r="SY46" s="3"/>
      <c r="SZ46" s="3"/>
      <c r="TA46" s="3"/>
      <c r="TB46" s="3"/>
      <c r="TC46" s="3"/>
      <c r="TD46" s="3"/>
      <c r="TE46" s="3"/>
      <c r="TF46" s="3"/>
      <c r="TG46" s="3"/>
      <c r="TH46" s="3"/>
      <c r="TI46" s="3"/>
      <c r="TJ46" s="3"/>
      <c r="TK46" s="3"/>
      <c r="TL46" s="3"/>
      <c r="TM46" s="3"/>
      <c r="TN46" s="3"/>
      <c r="TO46" s="3"/>
      <c r="TP46" s="3"/>
      <c r="TQ46" s="3"/>
      <c r="TR46" s="3"/>
      <c r="TS46" s="3"/>
      <c r="TT46" s="3"/>
      <c r="TU46" s="3"/>
      <c r="TV46" s="3"/>
      <c r="TW46" s="3"/>
      <c r="TX46" s="3"/>
      <c r="TY46" s="3"/>
      <c r="TZ46" s="3"/>
      <c r="UA46" s="3"/>
      <c r="UB46" s="3"/>
      <c r="UC46" s="3"/>
      <c r="UD46" s="3"/>
      <c r="UE46" s="3"/>
      <c r="UF46" s="3"/>
      <c r="UG46" s="3"/>
      <c r="UH46" s="3"/>
      <c r="UI46" s="3"/>
      <c r="UJ46" s="3"/>
      <c r="UK46" s="3"/>
      <c r="UL46" s="3"/>
      <c r="UM46" s="3"/>
      <c r="UN46" s="3"/>
      <c r="UO46" s="3"/>
      <c r="UP46" s="3"/>
      <c r="UQ46" s="3"/>
      <c r="UR46" s="3"/>
      <c r="US46" s="3"/>
      <c r="UT46" s="3"/>
      <c r="UU46" s="3"/>
      <c r="UV46" s="3"/>
      <c r="UW46" s="3"/>
      <c r="UX46" s="3"/>
      <c r="UY46" s="3"/>
      <c r="UZ46" s="3"/>
      <c r="VA46" s="3"/>
      <c r="VB46" s="3"/>
      <c r="VC46" s="3"/>
      <c r="VD46" s="3"/>
      <c r="VE46" s="3"/>
      <c r="VF46" s="3"/>
      <c r="VG46" s="3"/>
      <c r="VH46" s="3"/>
      <c r="VI46" s="3"/>
      <c r="VJ46" s="3"/>
      <c r="VK46" s="3"/>
      <c r="VL46" s="3"/>
      <c r="VM46" s="3"/>
      <c r="VN46" s="3"/>
      <c r="VO46" s="3"/>
      <c r="VP46" s="3"/>
      <c r="VQ46" s="3"/>
      <c r="VR46" s="3"/>
      <c r="VS46" s="3"/>
      <c r="VT46" s="3"/>
      <c r="VU46" s="3"/>
      <c r="VV46" s="3"/>
      <c r="VW46" s="3"/>
      <c r="VX46" s="3"/>
      <c r="VY46" s="3"/>
      <c r="VZ46" s="3"/>
      <c r="WA46" s="3"/>
      <c r="WB46" s="3"/>
      <c r="WC46" s="3"/>
      <c r="WD46" s="3"/>
      <c r="WE46" s="3"/>
      <c r="WF46" s="3"/>
      <c r="WG46" s="3"/>
      <c r="WH46" s="3"/>
      <c r="WI46" s="3"/>
      <c r="WJ46" s="3"/>
      <c r="WK46" s="3"/>
      <c r="WL46" s="3"/>
      <c r="WM46" s="3"/>
      <c r="WN46" s="3"/>
      <c r="WO46" s="3"/>
      <c r="WP46" s="3"/>
      <c r="WQ46" s="3"/>
      <c r="WR46" s="3"/>
      <c r="WS46" s="3"/>
      <c r="WT46" s="3"/>
      <c r="WU46" s="3"/>
      <c r="WV46" s="3"/>
      <c r="WW46" s="3"/>
      <c r="WX46" s="3"/>
      <c r="WY46" s="3"/>
      <c r="WZ46" s="3"/>
      <c r="XA46" s="3"/>
      <c r="XB46" s="3"/>
      <c r="XC46" s="3"/>
      <c r="XD46" s="3"/>
      <c r="XE46" s="3"/>
      <c r="XF46" s="3"/>
      <c r="XG46" s="3"/>
      <c r="XH46" s="3"/>
      <c r="XI46" s="3"/>
      <c r="XJ46" s="3"/>
      <c r="XK46" s="3"/>
      <c r="XL46" s="3"/>
      <c r="XM46" s="3"/>
      <c r="XN46" s="3"/>
      <c r="XO46" s="3"/>
      <c r="XP46" s="3"/>
      <c r="XQ46" s="3"/>
      <c r="XR46" s="3"/>
      <c r="XS46" s="3"/>
      <c r="XT46" s="3"/>
      <c r="XU46" s="3"/>
      <c r="XV46" s="3"/>
      <c r="XW46" s="3"/>
      <c r="XX46" s="3"/>
      <c r="XY46" s="3"/>
      <c r="XZ46" s="3"/>
      <c r="YA46" s="3"/>
      <c r="YB46" s="3"/>
      <c r="YC46" s="3"/>
      <c r="YD46" s="3"/>
      <c r="YE46" s="3"/>
      <c r="YF46" s="3"/>
      <c r="YG46" s="3"/>
      <c r="YH46" s="3"/>
      <c r="YI46" s="3"/>
      <c r="YJ46" s="3"/>
      <c r="YK46" s="3"/>
      <c r="YL46" s="3"/>
      <c r="YM46" s="3"/>
      <c r="YN46" s="3"/>
      <c r="YO46" s="3"/>
      <c r="YP46" s="3"/>
      <c r="YQ46" s="3"/>
      <c r="YR46" s="3"/>
      <c r="YS46" s="3"/>
      <c r="YT46" s="3"/>
      <c r="YU46" s="3"/>
      <c r="YV46" s="3"/>
      <c r="YW46" s="3"/>
      <c r="YX46" s="3"/>
      <c r="YY46" s="3"/>
      <c r="YZ46" s="3"/>
      <c r="ZA46" s="3"/>
      <c r="ZB46" s="3"/>
      <c r="ZC46" s="3"/>
      <c r="ZD46" s="3"/>
      <c r="ZE46" s="3"/>
      <c r="ZF46" s="3"/>
      <c r="ZG46" s="3"/>
      <c r="ZH46" s="3"/>
      <c r="ZI46" s="3"/>
      <c r="ZJ46" s="3"/>
      <c r="ZK46" s="3"/>
      <c r="ZL46" s="3"/>
      <c r="ZM46" s="3"/>
      <c r="ZN46" s="3"/>
      <c r="ZO46" s="3"/>
      <c r="ZP46" s="3"/>
      <c r="ZQ46" s="3"/>
      <c r="ZR46" s="3"/>
      <c r="ZS46" s="3"/>
      <c r="ZT46" s="3"/>
      <c r="ZU46" s="3"/>
      <c r="ZV46" s="3"/>
      <c r="ZW46" s="3"/>
      <c r="ZX46" s="3"/>
      <c r="ZY46" s="3"/>
      <c r="ZZ46" s="3"/>
      <c r="AAA46" s="3"/>
      <c r="AAB46" s="3"/>
      <c r="AAC46" s="3"/>
      <c r="AAD46" s="3"/>
      <c r="AAE46" s="3"/>
      <c r="AAF46" s="3"/>
      <c r="AAG46" s="3"/>
      <c r="AAH46" s="3"/>
      <c r="AAI46" s="3"/>
      <c r="AAJ46" s="3"/>
      <c r="AAK46" s="3"/>
      <c r="AAL46" s="3"/>
      <c r="AAM46" s="3"/>
      <c r="AAN46" s="3"/>
      <c r="AAO46" s="3"/>
      <c r="AAP46" s="3"/>
      <c r="AAQ46" s="3"/>
      <c r="AAR46" s="3"/>
      <c r="AAS46" s="3"/>
      <c r="AAT46" s="3"/>
      <c r="AAU46" s="3"/>
      <c r="AAV46" s="3"/>
      <c r="AAW46" s="3"/>
      <c r="AAX46" s="3"/>
      <c r="AAY46" s="3"/>
      <c r="AAZ46" s="3"/>
      <c r="ABA46" s="3"/>
      <c r="ABB46" s="3"/>
      <c r="ABC46" s="3"/>
      <c r="ABD46" s="3"/>
      <c r="ABE46" s="3"/>
      <c r="ABF46" s="3"/>
      <c r="ABG46" s="3"/>
      <c r="ABH46" s="3"/>
      <c r="ABI46" s="3"/>
      <c r="ABJ46" s="3"/>
      <c r="ABK46" s="3"/>
      <c r="ABL46" s="3"/>
      <c r="ABM46" s="3"/>
      <c r="ABN46" s="3"/>
      <c r="ABO46" s="3"/>
      <c r="ABP46" s="3"/>
      <c r="ABQ46" s="3"/>
      <c r="ABR46" s="3"/>
      <c r="ABS46" s="3"/>
      <c r="ABT46" s="3"/>
      <c r="ABU46" s="3"/>
      <c r="ABV46" s="3"/>
      <c r="ABW46" s="3"/>
      <c r="ABX46" s="3"/>
      <c r="ABY46" s="3"/>
      <c r="ABZ46" s="3"/>
      <c r="ACA46" s="3"/>
      <c r="ACB46" s="3"/>
      <c r="ACC46" s="3"/>
      <c r="ACD46" s="3"/>
      <c r="ACE46" s="3"/>
      <c r="ACF46" s="3"/>
      <c r="ACG46" s="3"/>
      <c r="ACH46" s="3"/>
      <c r="ACI46" s="3"/>
      <c r="ACJ46" s="3"/>
      <c r="ACK46" s="3"/>
      <c r="ACL46" s="3"/>
      <c r="ACM46" s="3"/>
      <c r="ACN46" s="3"/>
      <c r="ACO46" s="3"/>
      <c r="ACP46" s="3"/>
      <c r="ACQ46" s="3"/>
      <c r="ACR46" s="3"/>
      <c r="ACS46" s="3"/>
      <c r="ACT46" s="3"/>
      <c r="ACU46" s="3"/>
      <c r="ACV46" s="3"/>
      <c r="ACW46" s="3"/>
      <c r="ACX46" s="3"/>
      <c r="ACY46" s="3"/>
      <c r="ACZ46" s="3"/>
      <c r="ADA46" s="3"/>
      <c r="ADB46" s="3"/>
      <c r="ADC46" s="3"/>
      <c r="ADD46" s="3"/>
      <c r="ADE46" s="3"/>
      <c r="ADF46" s="3"/>
      <c r="ADG46" s="3"/>
      <c r="ADH46" s="3"/>
      <c r="ADI46" s="3"/>
      <c r="ADJ46" s="3"/>
      <c r="ADK46" s="3"/>
      <c r="ADL46" s="3"/>
      <c r="ADM46" s="3"/>
      <c r="ADN46" s="3"/>
      <c r="ADO46" s="3"/>
      <c r="ADP46" s="3"/>
      <c r="ADQ46" s="3"/>
      <c r="ADR46" s="3"/>
      <c r="ADS46" s="3"/>
      <c r="ADT46" s="3"/>
      <c r="ADU46" s="3"/>
      <c r="ADV46" s="3"/>
      <c r="ADW46" s="3"/>
      <c r="ADX46" s="3"/>
      <c r="ADY46" s="3"/>
      <c r="ADZ46" s="3"/>
      <c r="AEA46" s="3"/>
      <c r="AEB46" s="3"/>
      <c r="AEC46" s="3"/>
      <c r="AED46" s="3"/>
      <c r="AEE46" s="3"/>
      <c r="AEF46" s="3"/>
      <c r="AEG46" s="3"/>
      <c r="AEH46" s="3"/>
      <c r="AEI46" s="3"/>
      <c r="AEJ46" s="3"/>
      <c r="AEK46" s="3"/>
      <c r="AEL46" s="3"/>
      <c r="AEM46" s="3"/>
      <c r="AEN46" s="3"/>
      <c r="AEO46" s="3"/>
      <c r="AEP46" s="3"/>
      <c r="AEQ46" s="3"/>
      <c r="AER46" s="3"/>
      <c r="AES46" s="3"/>
      <c r="AET46" s="3"/>
      <c r="AEU46" s="3"/>
      <c r="AEV46" s="3"/>
      <c r="AEW46" s="3"/>
      <c r="AEX46" s="3"/>
      <c r="AEY46" s="3"/>
      <c r="AEZ46" s="3"/>
      <c r="AFA46" s="3"/>
      <c r="AFB46" s="3"/>
      <c r="AFC46" s="3"/>
      <c r="AFD46" s="3"/>
      <c r="AFE46" s="3"/>
      <c r="AFF46" s="3"/>
      <c r="AFG46" s="3"/>
      <c r="AFH46" s="3"/>
      <c r="AFI46" s="3"/>
      <c r="AFJ46" s="3"/>
      <c r="AFK46" s="3"/>
      <c r="AFL46" s="3"/>
      <c r="AFM46" s="3"/>
      <c r="AFN46" s="3"/>
      <c r="AFO46" s="3"/>
      <c r="AFP46" s="3"/>
      <c r="AFQ46" s="3"/>
      <c r="AFR46" s="3"/>
      <c r="AFS46" s="3"/>
      <c r="AFT46" s="3"/>
      <c r="AFU46" s="3"/>
      <c r="AFV46" s="3"/>
      <c r="AFW46" s="3"/>
      <c r="AFX46" s="3"/>
      <c r="AFY46" s="3"/>
      <c r="AFZ46" s="3"/>
      <c r="AGA46" s="3"/>
      <c r="AGB46" s="3"/>
      <c r="AGC46" s="3"/>
      <c r="AGD46" s="3"/>
      <c r="AGE46" s="3"/>
      <c r="AGF46" s="3"/>
      <c r="AGG46" s="3"/>
      <c r="AGH46" s="3"/>
      <c r="AGI46" s="3"/>
      <c r="AGJ46" s="3"/>
      <c r="AGK46" s="3"/>
      <c r="AGL46" s="3"/>
      <c r="AGM46" s="3"/>
      <c r="AGN46" s="3"/>
      <c r="AGO46" s="3"/>
      <c r="AGP46" s="3"/>
      <c r="AGQ46" s="3"/>
      <c r="AGR46" s="3"/>
      <c r="AGS46" s="3"/>
      <c r="AGT46" s="3"/>
      <c r="AGU46" s="3"/>
      <c r="AGV46" s="3"/>
      <c r="AGW46" s="3"/>
      <c r="AGX46" s="3"/>
      <c r="AGY46" s="3"/>
      <c r="AGZ46" s="3"/>
      <c r="AHA46" s="3"/>
      <c r="AHB46" s="3"/>
      <c r="AHC46" s="3"/>
      <c r="AHD46" s="3"/>
      <c r="AHE46" s="3"/>
      <c r="AHF46" s="3"/>
      <c r="AHG46" s="3"/>
      <c r="AHH46" s="3"/>
      <c r="AHI46" s="3"/>
      <c r="AHJ46" s="3"/>
      <c r="AHK46" s="3"/>
      <c r="AHL46" s="3"/>
      <c r="AHM46" s="3"/>
      <c r="AHN46" s="3"/>
      <c r="AHO46" s="3"/>
      <c r="AHP46" s="3"/>
      <c r="AHQ46" s="3"/>
      <c r="AHR46" s="3"/>
      <c r="AHS46" s="3"/>
      <c r="AHT46" s="3"/>
      <c r="AHU46" s="3"/>
      <c r="AHV46" s="3"/>
      <c r="AHW46" s="3"/>
      <c r="AHX46" s="3"/>
      <c r="AHY46" s="3"/>
      <c r="AHZ46" s="3"/>
      <c r="AIA46" s="3"/>
      <c r="AIB46" s="3"/>
      <c r="AIC46" s="3"/>
      <c r="AID46" s="3"/>
      <c r="AIE46" s="3"/>
      <c r="AIF46" s="3"/>
      <c r="AIG46" s="3"/>
      <c r="AIH46" s="3"/>
      <c r="AII46" s="3"/>
      <c r="AIJ46" s="3"/>
      <c r="AIK46" s="3"/>
      <c r="AIL46" s="3"/>
      <c r="AIM46" s="3"/>
      <c r="AIN46" s="3"/>
      <c r="AIO46" s="3"/>
      <c r="AIP46" s="3"/>
      <c r="AIQ46" s="3"/>
      <c r="AIR46" s="3"/>
      <c r="AIS46" s="3"/>
      <c r="AIT46" s="3"/>
      <c r="AIU46" s="3"/>
      <c r="AIV46" s="3"/>
      <c r="AIW46" s="3"/>
      <c r="AIX46" s="3"/>
      <c r="AIY46" s="3"/>
      <c r="AIZ46" s="3"/>
      <c r="AJA46" s="3"/>
      <c r="AJB46" s="3"/>
      <c r="AJC46" s="3"/>
      <c r="AJD46" s="3"/>
      <c r="AJE46" s="3"/>
      <c r="AJF46" s="3"/>
      <c r="AJG46" s="3"/>
      <c r="AJH46" s="3"/>
      <c r="AJI46" s="3"/>
      <c r="AJJ46" s="3"/>
      <c r="AJK46" s="3"/>
      <c r="AJL46" s="3"/>
      <c r="AJM46" s="3"/>
      <c r="AJN46" s="3"/>
      <c r="AJO46" s="3"/>
      <c r="AJP46" s="3"/>
      <c r="AJQ46" s="3"/>
      <c r="AJR46" s="3"/>
      <c r="AJS46" s="3"/>
      <c r="AJT46" s="3"/>
      <c r="AJU46" s="3"/>
      <c r="AJV46" s="3"/>
      <c r="AJW46" s="3"/>
      <c r="AJX46" s="3"/>
      <c r="AJY46" s="3"/>
      <c r="AJZ46" s="3"/>
      <c r="AKA46" s="3"/>
      <c r="AKB46" s="3"/>
      <c r="AKC46" s="3"/>
      <c r="AKD46" s="3"/>
      <c r="AKE46" s="3"/>
      <c r="AKF46" s="3"/>
      <c r="AKG46" s="3"/>
      <c r="AKH46" s="3"/>
      <c r="AKI46" s="3"/>
      <c r="AKJ46" s="3"/>
      <c r="AKK46" s="3"/>
      <c r="AKL46" s="3"/>
      <c r="AKM46" s="3"/>
      <c r="AKN46" s="3"/>
      <c r="AKO46" s="3"/>
      <c r="AKP46" s="3"/>
      <c r="AKQ46" s="3"/>
      <c r="AKR46" s="3"/>
      <c r="AKS46" s="3"/>
      <c r="AKT46" s="3"/>
      <c r="AKU46" s="3"/>
      <c r="AKV46" s="3"/>
      <c r="AKW46" s="3"/>
      <c r="AKX46" s="3"/>
      <c r="AKY46" s="3"/>
      <c r="AKZ46" s="3"/>
      <c r="ALA46" s="3"/>
      <c r="ALB46" s="3"/>
      <c r="ALC46" s="3"/>
      <c r="ALD46" s="3"/>
      <c r="ALE46" s="3"/>
      <c r="ALF46" s="3"/>
      <c r="ALG46" s="3"/>
      <c r="ALH46" s="3"/>
      <c r="ALI46" s="3"/>
      <c r="ALJ46" s="3"/>
      <c r="ALK46" s="3"/>
      <c r="ALL46" s="3"/>
      <c r="ALM46" s="3"/>
      <c r="ALN46" s="3"/>
      <c r="ALO46" s="3"/>
      <c r="ALP46" s="3"/>
      <c r="ALQ46" s="3"/>
      <c r="ALR46" s="3"/>
    </row>
    <row r="47" spans="1:1006" s="17" customFormat="1" ht="45" x14ac:dyDescent="0.25">
      <c r="A47" s="7">
        <v>42</v>
      </c>
      <c r="B47" s="16" t="s">
        <v>39</v>
      </c>
      <c r="C47" s="9">
        <v>4</v>
      </c>
      <c r="D47" s="10">
        <v>1380</v>
      </c>
      <c r="E47" s="10">
        <f>C47*D47</f>
        <v>5520</v>
      </c>
      <c r="F47" s="33"/>
      <c r="G47" s="34"/>
      <c r="H47" s="29">
        <f>SUM(G47*C47)</f>
        <v>0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/>
      <c r="MD47" s="3"/>
      <c r="ME47" s="3"/>
      <c r="MF47" s="3"/>
      <c r="MG47" s="3"/>
      <c r="MH47" s="3"/>
      <c r="MI47" s="3"/>
      <c r="MJ47" s="3"/>
      <c r="MK47" s="3"/>
      <c r="ML47" s="3"/>
      <c r="MM47" s="3"/>
      <c r="MN47" s="3"/>
      <c r="MO47" s="3"/>
      <c r="MP47" s="3"/>
      <c r="MQ47" s="3"/>
      <c r="MR47" s="3"/>
      <c r="MS47" s="3"/>
      <c r="MT47" s="3"/>
      <c r="MU47" s="3"/>
      <c r="MV47" s="3"/>
      <c r="MW47" s="3"/>
      <c r="MX47" s="3"/>
      <c r="MY47" s="3"/>
      <c r="MZ47" s="3"/>
      <c r="NA47" s="3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3"/>
      <c r="OB47" s="3"/>
      <c r="OC47" s="3"/>
      <c r="OD47" s="3"/>
      <c r="OE47" s="3"/>
      <c r="OF47" s="3"/>
      <c r="OG47" s="3"/>
      <c r="OH47" s="3"/>
      <c r="OI47" s="3"/>
      <c r="OJ47" s="3"/>
      <c r="OK47" s="3"/>
      <c r="OL47" s="3"/>
      <c r="OM47" s="3"/>
      <c r="ON47" s="3"/>
      <c r="OO47" s="3"/>
      <c r="OP47" s="3"/>
      <c r="OQ47" s="3"/>
      <c r="OR47" s="3"/>
      <c r="OS47" s="3"/>
      <c r="OT47" s="3"/>
      <c r="OU47" s="3"/>
      <c r="OV47" s="3"/>
      <c r="OW47" s="3"/>
      <c r="OX47" s="3"/>
      <c r="OY47" s="3"/>
      <c r="OZ47" s="3"/>
      <c r="PA47" s="3"/>
      <c r="PB47" s="3"/>
      <c r="PC47" s="3"/>
      <c r="PD47" s="3"/>
      <c r="PE47" s="3"/>
      <c r="PF47" s="3"/>
      <c r="PG47" s="3"/>
      <c r="PH47" s="3"/>
      <c r="PI47" s="3"/>
      <c r="PJ47" s="3"/>
      <c r="PK47" s="3"/>
      <c r="PL47" s="3"/>
      <c r="PM47" s="3"/>
      <c r="PN47" s="3"/>
      <c r="PO47" s="3"/>
      <c r="PP47" s="3"/>
      <c r="PQ47" s="3"/>
      <c r="PR47" s="3"/>
      <c r="PS47" s="3"/>
      <c r="PT47" s="3"/>
      <c r="PU47" s="3"/>
      <c r="PV47" s="3"/>
      <c r="PW47" s="3"/>
      <c r="PX47" s="3"/>
      <c r="PY47" s="3"/>
      <c r="PZ47" s="3"/>
      <c r="QA47" s="3"/>
      <c r="QB47" s="3"/>
      <c r="QC47" s="3"/>
      <c r="QD47" s="3"/>
      <c r="QE47" s="3"/>
      <c r="QF47" s="3"/>
      <c r="QG47" s="3"/>
      <c r="QH47" s="3"/>
      <c r="QI47" s="3"/>
      <c r="QJ47" s="3"/>
      <c r="QK47" s="3"/>
      <c r="QL47" s="3"/>
      <c r="QM47" s="3"/>
      <c r="QN47" s="3"/>
      <c r="QO47" s="3"/>
      <c r="QP47" s="3"/>
      <c r="QQ47" s="3"/>
      <c r="QR47" s="3"/>
      <c r="QS47" s="3"/>
      <c r="QT47" s="3"/>
      <c r="QU47" s="3"/>
      <c r="QV47" s="3"/>
      <c r="QW47" s="3"/>
      <c r="QX47" s="3"/>
      <c r="QY47" s="3"/>
      <c r="QZ47" s="3"/>
      <c r="RA47" s="3"/>
      <c r="RB47" s="3"/>
      <c r="RC47" s="3"/>
      <c r="RD47" s="3"/>
      <c r="RE47" s="3"/>
      <c r="RF47" s="3"/>
      <c r="RG47" s="3"/>
      <c r="RH47" s="3"/>
      <c r="RI47" s="3"/>
      <c r="RJ47" s="3"/>
      <c r="RK47" s="3"/>
      <c r="RL47" s="3"/>
      <c r="RM47" s="3"/>
      <c r="RN47" s="3"/>
      <c r="RO47" s="3"/>
      <c r="RP47" s="3"/>
      <c r="RQ47" s="3"/>
      <c r="RR47" s="3"/>
      <c r="RS47" s="3"/>
      <c r="RT47" s="3"/>
      <c r="RU47" s="3"/>
      <c r="RV47" s="3"/>
      <c r="RW47" s="3"/>
      <c r="RX47" s="3"/>
      <c r="RY47" s="3"/>
      <c r="RZ47" s="3"/>
      <c r="SA47" s="3"/>
      <c r="SB47" s="3"/>
      <c r="SC47" s="3"/>
      <c r="SD47" s="3"/>
      <c r="SE47" s="3"/>
      <c r="SF47" s="3"/>
      <c r="SG47" s="3"/>
      <c r="SH47" s="3"/>
      <c r="SI47" s="3"/>
      <c r="SJ47" s="3"/>
      <c r="SK47" s="3"/>
      <c r="SL47" s="3"/>
      <c r="SM47" s="3"/>
      <c r="SN47" s="3"/>
      <c r="SO47" s="3"/>
      <c r="SP47" s="3"/>
      <c r="SQ47" s="3"/>
      <c r="SR47" s="3"/>
      <c r="SS47" s="3"/>
      <c r="ST47" s="3"/>
      <c r="SU47" s="3"/>
      <c r="SV47" s="3"/>
      <c r="SW47" s="3"/>
      <c r="SX47" s="3"/>
      <c r="SY47" s="3"/>
      <c r="SZ47" s="3"/>
      <c r="TA47" s="3"/>
      <c r="TB47" s="3"/>
      <c r="TC47" s="3"/>
      <c r="TD47" s="3"/>
      <c r="TE47" s="3"/>
      <c r="TF47" s="3"/>
      <c r="TG47" s="3"/>
      <c r="TH47" s="3"/>
      <c r="TI47" s="3"/>
      <c r="TJ47" s="3"/>
      <c r="TK47" s="3"/>
      <c r="TL47" s="3"/>
      <c r="TM47" s="3"/>
      <c r="TN47" s="3"/>
      <c r="TO47" s="3"/>
      <c r="TP47" s="3"/>
      <c r="TQ47" s="3"/>
      <c r="TR47" s="3"/>
      <c r="TS47" s="3"/>
      <c r="TT47" s="3"/>
      <c r="TU47" s="3"/>
      <c r="TV47" s="3"/>
      <c r="TW47" s="3"/>
      <c r="TX47" s="3"/>
      <c r="TY47" s="3"/>
      <c r="TZ47" s="3"/>
      <c r="UA47" s="3"/>
      <c r="UB47" s="3"/>
      <c r="UC47" s="3"/>
      <c r="UD47" s="3"/>
      <c r="UE47" s="3"/>
      <c r="UF47" s="3"/>
      <c r="UG47" s="3"/>
      <c r="UH47" s="3"/>
      <c r="UI47" s="3"/>
      <c r="UJ47" s="3"/>
      <c r="UK47" s="3"/>
      <c r="UL47" s="3"/>
      <c r="UM47" s="3"/>
      <c r="UN47" s="3"/>
      <c r="UO47" s="3"/>
      <c r="UP47" s="3"/>
      <c r="UQ47" s="3"/>
      <c r="UR47" s="3"/>
      <c r="US47" s="3"/>
      <c r="UT47" s="3"/>
      <c r="UU47" s="3"/>
      <c r="UV47" s="3"/>
      <c r="UW47" s="3"/>
      <c r="UX47" s="3"/>
      <c r="UY47" s="3"/>
      <c r="UZ47" s="3"/>
      <c r="VA47" s="3"/>
      <c r="VB47" s="3"/>
      <c r="VC47" s="3"/>
      <c r="VD47" s="3"/>
      <c r="VE47" s="3"/>
      <c r="VF47" s="3"/>
      <c r="VG47" s="3"/>
      <c r="VH47" s="3"/>
      <c r="VI47" s="3"/>
      <c r="VJ47" s="3"/>
      <c r="VK47" s="3"/>
      <c r="VL47" s="3"/>
      <c r="VM47" s="3"/>
      <c r="VN47" s="3"/>
      <c r="VO47" s="3"/>
      <c r="VP47" s="3"/>
      <c r="VQ47" s="3"/>
      <c r="VR47" s="3"/>
      <c r="VS47" s="3"/>
      <c r="VT47" s="3"/>
      <c r="VU47" s="3"/>
      <c r="VV47" s="3"/>
      <c r="VW47" s="3"/>
      <c r="VX47" s="3"/>
      <c r="VY47" s="3"/>
      <c r="VZ47" s="3"/>
      <c r="WA47" s="3"/>
      <c r="WB47" s="3"/>
      <c r="WC47" s="3"/>
      <c r="WD47" s="3"/>
      <c r="WE47" s="3"/>
      <c r="WF47" s="3"/>
      <c r="WG47" s="3"/>
      <c r="WH47" s="3"/>
      <c r="WI47" s="3"/>
      <c r="WJ47" s="3"/>
      <c r="WK47" s="3"/>
      <c r="WL47" s="3"/>
      <c r="WM47" s="3"/>
      <c r="WN47" s="3"/>
      <c r="WO47" s="3"/>
      <c r="WP47" s="3"/>
      <c r="WQ47" s="3"/>
      <c r="WR47" s="3"/>
      <c r="WS47" s="3"/>
      <c r="WT47" s="3"/>
      <c r="WU47" s="3"/>
      <c r="WV47" s="3"/>
      <c r="WW47" s="3"/>
      <c r="WX47" s="3"/>
      <c r="WY47" s="3"/>
      <c r="WZ47" s="3"/>
      <c r="XA47" s="3"/>
      <c r="XB47" s="3"/>
      <c r="XC47" s="3"/>
      <c r="XD47" s="3"/>
      <c r="XE47" s="3"/>
      <c r="XF47" s="3"/>
      <c r="XG47" s="3"/>
      <c r="XH47" s="3"/>
      <c r="XI47" s="3"/>
      <c r="XJ47" s="3"/>
      <c r="XK47" s="3"/>
      <c r="XL47" s="3"/>
      <c r="XM47" s="3"/>
      <c r="XN47" s="3"/>
      <c r="XO47" s="3"/>
      <c r="XP47" s="3"/>
      <c r="XQ47" s="3"/>
      <c r="XR47" s="3"/>
      <c r="XS47" s="3"/>
      <c r="XT47" s="3"/>
      <c r="XU47" s="3"/>
      <c r="XV47" s="3"/>
      <c r="XW47" s="3"/>
      <c r="XX47" s="3"/>
      <c r="XY47" s="3"/>
      <c r="XZ47" s="3"/>
      <c r="YA47" s="3"/>
      <c r="YB47" s="3"/>
      <c r="YC47" s="3"/>
      <c r="YD47" s="3"/>
      <c r="YE47" s="3"/>
      <c r="YF47" s="3"/>
      <c r="YG47" s="3"/>
      <c r="YH47" s="3"/>
      <c r="YI47" s="3"/>
      <c r="YJ47" s="3"/>
      <c r="YK47" s="3"/>
      <c r="YL47" s="3"/>
      <c r="YM47" s="3"/>
      <c r="YN47" s="3"/>
      <c r="YO47" s="3"/>
      <c r="YP47" s="3"/>
      <c r="YQ47" s="3"/>
      <c r="YR47" s="3"/>
      <c r="YS47" s="3"/>
      <c r="YT47" s="3"/>
      <c r="YU47" s="3"/>
      <c r="YV47" s="3"/>
      <c r="YW47" s="3"/>
      <c r="YX47" s="3"/>
      <c r="YY47" s="3"/>
      <c r="YZ47" s="3"/>
      <c r="ZA47" s="3"/>
      <c r="ZB47" s="3"/>
      <c r="ZC47" s="3"/>
      <c r="ZD47" s="3"/>
      <c r="ZE47" s="3"/>
      <c r="ZF47" s="3"/>
      <c r="ZG47" s="3"/>
      <c r="ZH47" s="3"/>
      <c r="ZI47" s="3"/>
      <c r="ZJ47" s="3"/>
      <c r="ZK47" s="3"/>
      <c r="ZL47" s="3"/>
      <c r="ZM47" s="3"/>
      <c r="ZN47" s="3"/>
      <c r="ZO47" s="3"/>
      <c r="ZP47" s="3"/>
      <c r="ZQ47" s="3"/>
      <c r="ZR47" s="3"/>
      <c r="ZS47" s="3"/>
      <c r="ZT47" s="3"/>
      <c r="ZU47" s="3"/>
      <c r="ZV47" s="3"/>
      <c r="ZW47" s="3"/>
      <c r="ZX47" s="3"/>
      <c r="ZY47" s="3"/>
      <c r="ZZ47" s="3"/>
      <c r="AAA47" s="3"/>
      <c r="AAB47" s="3"/>
      <c r="AAC47" s="3"/>
      <c r="AAD47" s="3"/>
      <c r="AAE47" s="3"/>
      <c r="AAF47" s="3"/>
      <c r="AAG47" s="3"/>
      <c r="AAH47" s="3"/>
      <c r="AAI47" s="3"/>
      <c r="AAJ47" s="3"/>
      <c r="AAK47" s="3"/>
      <c r="AAL47" s="3"/>
      <c r="AAM47" s="3"/>
      <c r="AAN47" s="3"/>
      <c r="AAO47" s="3"/>
      <c r="AAP47" s="3"/>
      <c r="AAQ47" s="3"/>
      <c r="AAR47" s="3"/>
      <c r="AAS47" s="3"/>
      <c r="AAT47" s="3"/>
      <c r="AAU47" s="3"/>
      <c r="AAV47" s="3"/>
      <c r="AAW47" s="3"/>
      <c r="AAX47" s="3"/>
      <c r="AAY47" s="3"/>
      <c r="AAZ47" s="3"/>
      <c r="ABA47" s="3"/>
      <c r="ABB47" s="3"/>
      <c r="ABC47" s="3"/>
      <c r="ABD47" s="3"/>
      <c r="ABE47" s="3"/>
      <c r="ABF47" s="3"/>
      <c r="ABG47" s="3"/>
      <c r="ABH47" s="3"/>
      <c r="ABI47" s="3"/>
      <c r="ABJ47" s="3"/>
      <c r="ABK47" s="3"/>
      <c r="ABL47" s="3"/>
      <c r="ABM47" s="3"/>
      <c r="ABN47" s="3"/>
      <c r="ABO47" s="3"/>
      <c r="ABP47" s="3"/>
      <c r="ABQ47" s="3"/>
      <c r="ABR47" s="3"/>
      <c r="ABS47" s="3"/>
      <c r="ABT47" s="3"/>
      <c r="ABU47" s="3"/>
      <c r="ABV47" s="3"/>
      <c r="ABW47" s="3"/>
      <c r="ABX47" s="3"/>
      <c r="ABY47" s="3"/>
      <c r="ABZ47" s="3"/>
      <c r="ACA47" s="3"/>
      <c r="ACB47" s="3"/>
      <c r="ACC47" s="3"/>
      <c r="ACD47" s="3"/>
      <c r="ACE47" s="3"/>
      <c r="ACF47" s="3"/>
      <c r="ACG47" s="3"/>
      <c r="ACH47" s="3"/>
      <c r="ACI47" s="3"/>
      <c r="ACJ47" s="3"/>
      <c r="ACK47" s="3"/>
      <c r="ACL47" s="3"/>
      <c r="ACM47" s="3"/>
      <c r="ACN47" s="3"/>
      <c r="ACO47" s="3"/>
      <c r="ACP47" s="3"/>
      <c r="ACQ47" s="3"/>
      <c r="ACR47" s="3"/>
      <c r="ACS47" s="3"/>
      <c r="ACT47" s="3"/>
      <c r="ACU47" s="3"/>
      <c r="ACV47" s="3"/>
      <c r="ACW47" s="3"/>
      <c r="ACX47" s="3"/>
      <c r="ACY47" s="3"/>
      <c r="ACZ47" s="3"/>
      <c r="ADA47" s="3"/>
      <c r="ADB47" s="3"/>
      <c r="ADC47" s="3"/>
      <c r="ADD47" s="3"/>
      <c r="ADE47" s="3"/>
      <c r="ADF47" s="3"/>
      <c r="ADG47" s="3"/>
      <c r="ADH47" s="3"/>
      <c r="ADI47" s="3"/>
      <c r="ADJ47" s="3"/>
      <c r="ADK47" s="3"/>
      <c r="ADL47" s="3"/>
      <c r="ADM47" s="3"/>
      <c r="ADN47" s="3"/>
      <c r="ADO47" s="3"/>
      <c r="ADP47" s="3"/>
      <c r="ADQ47" s="3"/>
      <c r="ADR47" s="3"/>
      <c r="ADS47" s="3"/>
      <c r="ADT47" s="3"/>
      <c r="ADU47" s="3"/>
      <c r="ADV47" s="3"/>
      <c r="ADW47" s="3"/>
      <c r="ADX47" s="3"/>
      <c r="ADY47" s="3"/>
      <c r="ADZ47" s="3"/>
      <c r="AEA47" s="3"/>
      <c r="AEB47" s="3"/>
      <c r="AEC47" s="3"/>
      <c r="AED47" s="3"/>
      <c r="AEE47" s="3"/>
      <c r="AEF47" s="3"/>
      <c r="AEG47" s="3"/>
      <c r="AEH47" s="3"/>
      <c r="AEI47" s="3"/>
      <c r="AEJ47" s="3"/>
      <c r="AEK47" s="3"/>
      <c r="AEL47" s="3"/>
      <c r="AEM47" s="3"/>
      <c r="AEN47" s="3"/>
      <c r="AEO47" s="3"/>
      <c r="AEP47" s="3"/>
      <c r="AEQ47" s="3"/>
      <c r="AER47" s="3"/>
      <c r="AES47" s="3"/>
      <c r="AET47" s="3"/>
      <c r="AEU47" s="3"/>
      <c r="AEV47" s="3"/>
      <c r="AEW47" s="3"/>
      <c r="AEX47" s="3"/>
      <c r="AEY47" s="3"/>
      <c r="AEZ47" s="3"/>
      <c r="AFA47" s="3"/>
      <c r="AFB47" s="3"/>
      <c r="AFC47" s="3"/>
      <c r="AFD47" s="3"/>
      <c r="AFE47" s="3"/>
      <c r="AFF47" s="3"/>
      <c r="AFG47" s="3"/>
      <c r="AFH47" s="3"/>
      <c r="AFI47" s="3"/>
      <c r="AFJ47" s="3"/>
      <c r="AFK47" s="3"/>
      <c r="AFL47" s="3"/>
      <c r="AFM47" s="3"/>
      <c r="AFN47" s="3"/>
      <c r="AFO47" s="3"/>
      <c r="AFP47" s="3"/>
      <c r="AFQ47" s="3"/>
      <c r="AFR47" s="3"/>
      <c r="AFS47" s="3"/>
      <c r="AFT47" s="3"/>
      <c r="AFU47" s="3"/>
      <c r="AFV47" s="3"/>
      <c r="AFW47" s="3"/>
      <c r="AFX47" s="3"/>
      <c r="AFY47" s="3"/>
      <c r="AFZ47" s="3"/>
      <c r="AGA47" s="3"/>
      <c r="AGB47" s="3"/>
      <c r="AGC47" s="3"/>
      <c r="AGD47" s="3"/>
      <c r="AGE47" s="3"/>
      <c r="AGF47" s="3"/>
      <c r="AGG47" s="3"/>
      <c r="AGH47" s="3"/>
      <c r="AGI47" s="3"/>
      <c r="AGJ47" s="3"/>
      <c r="AGK47" s="3"/>
      <c r="AGL47" s="3"/>
      <c r="AGM47" s="3"/>
      <c r="AGN47" s="3"/>
      <c r="AGO47" s="3"/>
      <c r="AGP47" s="3"/>
      <c r="AGQ47" s="3"/>
      <c r="AGR47" s="3"/>
      <c r="AGS47" s="3"/>
      <c r="AGT47" s="3"/>
      <c r="AGU47" s="3"/>
      <c r="AGV47" s="3"/>
      <c r="AGW47" s="3"/>
      <c r="AGX47" s="3"/>
      <c r="AGY47" s="3"/>
      <c r="AGZ47" s="3"/>
      <c r="AHA47" s="3"/>
      <c r="AHB47" s="3"/>
      <c r="AHC47" s="3"/>
      <c r="AHD47" s="3"/>
      <c r="AHE47" s="3"/>
      <c r="AHF47" s="3"/>
      <c r="AHG47" s="3"/>
      <c r="AHH47" s="3"/>
      <c r="AHI47" s="3"/>
      <c r="AHJ47" s="3"/>
      <c r="AHK47" s="3"/>
      <c r="AHL47" s="3"/>
      <c r="AHM47" s="3"/>
      <c r="AHN47" s="3"/>
      <c r="AHO47" s="3"/>
      <c r="AHP47" s="3"/>
      <c r="AHQ47" s="3"/>
      <c r="AHR47" s="3"/>
      <c r="AHS47" s="3"/>
      <c r="AHT47" s="3"/>
      <c r="AHU47" s="3"/>
      <c r="AHV47" s="3"/>
      <c r="AHW47" s="3"/>
      <c r="AHX47" s="3"/>
      <c r="AHY47" s="3"/>
      <c r="AHZ47" s="3"/>
      <c r="AIA47" s="3"/>
      <c r="AIB47" s="3"/>
      <c r="AIC47" s="3"/>
      <c r="AID47" s="3"/>
      <c r="AIE47" s="3"/>
      <c r="AIF47" s="3"/>
      <c r="AIG47" s="3"/>
      <c r="AIH47" s="3"/>
      <c r="AII47" s="3"/>
      <c r="AIJ47" s="3"/>
      <c r="AIK47" s="3"/>
      <c r="AIL47" s="3"/>
      <c r="AIM47" s="3"/>
      <c r="AIN47" s="3"/>
      <c r="AIO47" s="3"/>
      <c r="AIP47" s="3"/>
      <c r="AIQ47" s="3"/>
      <c r="AIR47" s="3"/>
      <c r="AIS47" s="3"/>
      <c r="AIT47" s="3"/>
      <c r="AIU47" s="3"/>
      <c r="AIV47" s="3"/>
      <c r="AIW47" s="3"/>
      <c r="AIX47" s="3"/>
      <c r="AIY47" s="3"/>
      <c r="AIZ47" s="3"/>
      <c r="AJA47" s="3"/>
      <c r="AJB47" s="3"/>
      <c r="AJC47" s="3"/>
      <c r="AJD47" s="3"/>
      <c r="AJE47" s="3"/>
      <c r="AJF47" s="3"/>
      <c r="AJG47" s="3"/>
      <c r="AJH47" s="3"/>
      <c r="AJI47" s="3"/>
      <c r="AJJ47" s="3"/>
      <c r="AJK47" s="3"/>
      <c r="AJL47" s="3"/>
      <c r="AJM47" s="3"/>
      <c r="AJN47" s="3"/>
      <c r="AJO47" s="3"/>
      <c r="AJP47" s="3"/>
      <c r="AJQ47" s="3"/>
      <c r="AJR47" s="3"/>
      <c r="AJS47" s="3"/>
      <c r="AJT47" s="3"/>
      <c r="AJU47" s="3"/>
      <c r="AJV47" s="3"/>
      <c r="AJW47" s="3"/>
      <c r="AJX47" s="3"/>
      <c r="AJY47" s="3"/>
      <c r="AJZ47" s="3"/>
      <c r="AKA47" s="3"/>
      <c r="AKB47" s="3"/>
      <c r="AKC47" s="3"/>
      <c r="AKD47" s="3"/>
      <c r="AKE47" s="3"/>
      <c r="AKF47" s="3"/>
      <c r="AKG47" s="3"/>
      <c r="AKH47" s="3"/>
      <c r="AKI47" s="3"/>
      <c r="AKJ47" s="3"/>
      <c r="AKK47" s="3"/>
      <c r="AKL47" s="3"/>
      <c r="AKM47" s="3"/>
      <c r="AKN47" s="3"/>
      <c r="AKO47" s="3"/>
      <c r="AKP47" s="3"/>
      <c r="AKQ47" s="3"/>
      <c r="AKR47" s="3"/>
      <c r="AKS47" s="3"/>
      <c r="AKT47" s="3"/>
      <c r="AKU47" s="3"/>
      <c r="AKV47" s="3"/>
      <c r="AKW47" s="3"/>
      <c r="AKX47" s="3"/>
      <c r="AKY47" s="3"/>
      <c r="AKZ47" s="3"/>
      <c r="ALA47" s="3"/>
      <c r="ALB47" s="3"/>
      <c r="ALC47" s="3"/>
      <c r="ALD47" s="3"/>
      <c r="ALE47" s="3"/>
      <c r="ALF47" s="3"/>
      <c r="ALG47" s="3"/>
      <c r="ALH47" s="3"/>
      <c r="ALI47" s="3"/>
      <c r="ALJ47" s="3"/>
      <c r="ALK47" s="3"/>
      <c r="ALL47" s="3"/>
      <c r="ALM47" s="3"/>
      <c r="ALN47" s="3"/>
      <c r="ALO47" s="3"/>
      <c r="ALP47" s="3"/>
      <c r="ALQ47" s="3"/>
      <c r="ALR47" s="3"/>
    </row>
    <row r="48" spans="1:1006" s="17" customFormat="1" ht="105" x14ac:dyDescent="0.25">
      <c r="A48" s="7">
        <v>43</v>
      </c>
      <c r="B48" s="16" t="s">
        <v>40</v>
      </c>
      <c r="C48" s="9">
        <v>2</v>
      </c>
      <c r="D48" s="10">
        <v>1850</v>
      </c>
      <c r="E48" s="10">
        <f>C48*D48</f>
        <v>3700</v>
      </c>
      <c r="F48" s="33"/>
      <c r="G48" s="34"/>
      <c r="H48" s="29">
        <f>SUM(G48*C48)</f>
        <v>0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/>
      <c r="MD48" s="3"/>
      <c r="ME48" s="3"/>
      <c r="MF48" s="3"/>
      <c r="MG48" s="3"/>
      <c r="MH48" s="3"/>
      <c r="MI48" s="3"/>
      <c r="MJ48" s="3"/>
      <c r="MK48" s="3"/>
      <c r="ML48" s="3"/>
      <c r="MM48" s="3"/>
      <c r="MN48" s="3"/>
      <c r="MO48" s="3"/>
      <c r="MP48" s="3"/>
      <c r="MQ48" s="3"/>
      <c r="MR48" s="3"/>
      <c r="MS48" s="3"/>
      <c r="MT48" s="3"/>
      <c r="MU48" s="3"/>
      <c r="MV48" s="3"/>
      <c r="MW48" s="3"/>
      <c r="MX48" s="3"/>
      <c r="MY48" s="3"/>
      <c r="MZ48" s="3"/>
      <c r="NA48" s="3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3"/>
      <c r="OB48" s="3"/>
      <c r="OC48" s="3"/>
      <c r="OD48" s="3"/>
      <c r="OE48" s="3"/>
      <c r="OF48" s="3"/>
      <c r="OG48" s="3"/>
      <c r="OH48" s="3"/>
      <c r="OI48" s="3"/>
      <c r="OJ48" s="3"/>
      <c r="OK48" s="3"/>
      <c r="OL48" s="3"/>
      <c r="OM48" s="3"/>
      <c r="ON48" s="3"/>
      <c r="OO48" s="3"/>
      <c r="OP48" s="3"/>
      <c r="OQ48" s="3"/>
      <c r="OR48" s="3"/>
      <c r="OS48" s="3"/>
      <c r="OT48" s="3"/>
      <c r="OU48" s="3"/>
      <c r="OV48" s="3"/>
      <c r="OW48" s="3"/>
      <c r="OX48" s="3"/>
      <c r="OY48" s="3"/>
      <c r="OZ48" s="3"/>
      <c r="PA48" s="3"/>
      <c r="PB48" s="3"/>
      <c r="PC48" s="3"/>
      <c r="PD48" s="3"/>
      <c r="PE48" s="3"/>
      <c r="PF48" s="3"/>
      <c r="PG48" s="3"/>
      <c r="PH48" s="3"/>
      <c r="PI48" s="3"/>
      <c r="PJ48" s="3"/>
      <c r="PK48" s="3"/>
      <c r="PL48" s="3"/>
      <c r="PM48" s="3"/>
      <c r="PN48" s="3"/>
      <c r="PO48" s="3"/>
      <c r="PP48" s="3"/>
      <c r="PQ48" s="3"/>
      <c r="PR48" s="3"/>
      <c r="PS48" s="3"/>
      <c r="PT48" s="3"/>
      <c r="PU48" s="3"/>
      <c r="PV48" s="3"/>
      <c r="PW48" s="3"/>
      <c r="PX48" s="3"/>
      <c r="PY48" s="3"/>
      <c r="PZ48" s="3"/>
      <c r="QA48" s="3"/>
      <c r="QB48" s="3"/>
      <c r="QC48" s="3"/>
      <c r="QD48" s="3"/>
      <c r="QE48" s="3"/>
      <c r="QF48" s="3"/>
      <c r="QG48" s="3"/>
      <c r="QH48" s="3"/>
      <c r="QI48" s="3"/>
      <c r="QJ48" s="3"/>
      <c r="QK48" s="3"/>
      <c r="QL48" s="3"/>
      <c r="QM48" s="3"/>
      <c r="QN48" s="3"/>
      <c r="QO48" s="3"/>
      <c r="QP48" s="3"/>
      <c r="QQ48" s="3"/>
      <c r="QR48" s="3"/>
      <c r="QS48" s="3"/>
      <c r="QT48" s="3"/>
      <c r="QU48" s="3"/>
      <c r="QV48" s="3"/>
      <c r="QW48" s="3"/>
      <c r="QX48" s="3"/>
      <c r="QY48" s="3"/>
      <c r="QZ48" s="3"/>
      <c r="RA48" s="3"/>
      <c r="RB48" s="3"/>
      <c r="RC48" s="3"/>
      <c r="RD48" s="3"/>
      <c r="RE48" s="3"/>
      <c r="RF48" s="3"/>
      <c r="RG48" s="3"/>
      <c r="RH48" s="3"/>
      <c r="RI48" s="3"/>
      <c r="RJ48" s="3"/>
      <c r="RK48" s="3"/>
      <c r="RL48" s="3"/>
      <c r="RM48" s="3"/>
      <c r="RN48" s="3"/>
      <c r="RO48" s="3"/>
      <c r="RP48" s="3"/>
      <c r="RQ48" s="3"/>
      <c r="RR48" s="3"/>
      <c r="RS48" s="3"/>
      <c r="RT48" s="3"/>
      <c r="RU48" s="3"/>
      <c r="RV48" s="3"/>
      <c r="RW48" s="3"/>
      <c r="RX48" s="3"/>
      <c r="RY48" s="3"/>
      <c r="RZ48" s="3"/>
      <c r="SA48" s="3"/>
      <c r="SB48" s="3"/>
      <c r="SC48" s="3"/>
      <c r="SD48" s="3"/>
      <c r="SE48" s="3"/>
      <c r="SF48" s="3"/>
      <c r="SG48" s="3"/>
      <c r="SH48" s="3"/>
      <c r="SI48" s="3"/>
      <c r="SJ48" s="3"/>
      <c r="SK48" s="3"/>
      <c r="SL48" s="3"/>
      <c r="SM48" s="3"/>
      <c r="SN48" s="3"/>
      <c r="SO48" s="3"/>
      <c r="SP48" s="3"/>
      <c r="SQ48" s="3"/>
      <c r="SR48" s="3"/>
      <c r="SS48" s="3"/>
      <c r="ST48" s="3"/>
      <c r="SU48" s="3"/>
      <c r="SV48" s="3"/>
      <c r="SW48" s="3"/>
      <c r="SX48" s="3"/>
      <c r="SY48" s="3"/>
      <c r="SZ48" s="3"/>
      <c r="TA48" s="3"/>
      <c r="TB48" s="3"/>
      <c r="TC48" s="3"/>
      <c r="TD48" s="3"/>
      <c r="TE48" s="3"/>
      <c r="TF48" s="3"/>
      <c r="TG48" s="3"/>
      <c r="TH48" s="3"/>
      <c r="TI48" s="3"/>
      <c r="TJ48" s="3"/>
      <c r="TK48" s="3"/>
      <c r="TL48" s="3"/>
      <c r="TM48" s="3"/>
      <c r="TN48" s="3"/>
      <c r="TO48" s="3"/>
      <c r="TP48" s="3"/>
      <c r="TQ48" s="3"/>
      <c r="TR48" s="3"/>
      <c r="TS48" s="3"/>
      <c r="TT48" s="3"/>
      <c r="TU48" s="3"/>
      <c r="TV48" s="3"/>
      <c r="TW48" s="3"/>
      <c r="TX48" s="3"/>
      <c r="TY48" s="3"/>
      <c r="TZ48" s="3"/>
      <c r="UA48" s="3"/>
      <c r="UB48" s="3"/>
      <c r="UC48" s="3"/>
      <c r="UD48" s="3"/>
      <c r="UE48" s="3"/>
      <c r="UF48" s="3"/>
      <c r="UG48" s="3"/>
      <c r="UH48" s="3"/>
      <c r="UI48" s="3"/>
      <c r="UJ48" s="3"/>
      <c r="UK48" s="3"/>
      <c r="UL48" s="3"/>
      <c r="UM48" s="3"/>
      <c r="UN48" s="3"/>
      <c r="UO48" s="3"/>
      <c r="UP48" s="3"/>
      <c r="UQ48" s="3"/>
      <c r="UR48" s="3"/>
      <c r="US48" s="3"/>
      <c r="UT48" s="3"/>
      <c r="UU48" s="3"/>
      <c r="UV48" s="3"/>
      <c r="UW48" s="3"/>
      <c r="UX48" s="3"/>
      <c r="UY48" s="3"/>
      <c r="UZ48" s="3"/>
      <c r="VA48" s="3"/>
      <c r="VB48" s="3"/>
      <c r="VC48" s="3"/>
      <c r="VD48" s="3"/>
      <c r="VE48" s="3"/>
      <c r="VF48" s="3"/>
      <c r="VG48" s="3"/>
      <c r="VH48" s="3"/>
      <c r="VI48" s="3"/>
      <c r="VJ48" s="3"/>
      <c r="VK48" s="3"/>
      <c r="VL48" s="3"/>
      <c r="VM48" s="3"/>
      <c r="VN48" s="3"/>
      <c r="VO48" s="3"/>
      <c r="VP48" s="3"/>
      <c r="VQ48" s="3"/>
      <c r="VR48" s="3"/>
      <c r="VS48" s="3"/>
      <c r="VT48" s="3"/>
      <c r="VU48" s="3"/>
      <c r="VV48" s="3"/>
      <c r="VW48" s="3"/>
      <c r="VX48" s="3"/>
      <c r="VY48" s="3"/>
      <c r="VZ48" s="3"/>
      <c r="WA48" s="3"/>
      <c r="WB48" s="3"/>
      <c r="WC48" s="3"/>
      <c r="WD48" s="3"/>
      <c r="WE48" s="3"/>
      <c r="WF48" s="3"/>
      <c r="WG48" s="3"/>
      <c r="WH48" s="3"/>
      <c r="WI48" s="3"/>
      <c r="WJ48" s="3"/>
      <c r="WK48" s="3"/>
      <c r="WL48" s="3"/>
      <c r="WM48" s="3"/>
      <c r="WN48" s="3"/>
      <c r="WO48" s="3"/>
      <c r="WP48" s="3"/>
      <c r="WQ48" s="3"/>
      <c r="WR48" s="3"/>
      <c r="WS48" s="3"/>
      <c r="WT48" s="3"/>
      <c r="WU48" s="3"/>
      <c r="WV48" s="3"/>
      <c r="WW48" s="3"/>
      <c r="WX48" s="3"/>
      <c r="WY48" s="3"/>
      <c r="WZ48" s="3"/>
      <c r="XA48" s="3"/>
      <c r="XB48" s="3"/>
      <c r="XC48" s="3"/>
      <c r="XD48" s="3"/>
      <c r="XE48" s="3"/>
      <c r="XF48" s="3"/>
      <c r="XG48" s="3"/>
      <c r="XH48" s="3"/>
      <c r="XI48" s="3"/>
      <c r="XJ48" s="3"/>
      <c r="XK48" s="3"/>
      <c r="XL48" s="3"/>
      <c r="XM48" s="3"/>
      <c r="XN48" s="3"/>
      <c r="XO48" s="3"/>
      <c r="XP48" s="3"/>
      <c r="XQ48" s="3"/>
      <c r="XR48" s="3"/>
      <c r="XS48" s="3"/>
      <c r="XT48" s="3"/>
      <c r="XU48" s="3"/>
      <c r="XV48" s="3"/>
      <c r="XW48" s="3"/>
      <c r="XX48" s="3"/>
      <c r="XY48" s="3"/>
      <c r="XZ48" s="3"/>
      <c r="YA48" s="3"/>
      <c r="YB48" s="3"/>
      <c r="YC48" s="3"/>
      <c r="YD48" s="3"/>
      <c r="YE48" s="3"/>
      <c r="YF48" s="3"/>
      <c r="YG48" s="3"/>
      <c r="YH48" s="3"/>
      <c r="YI48" s="3"/>
      <c r="YJ48" s="3"/>
      <c r="YK48" s="3"/>
      <c r="YL48" s="3"/>
      <c r="YM48" s="3"/>
      <c r="YN48" s="3"/>
      <c r="YO48" s="3"/>
      <c r="YP48" s="3"/>
      <c r="YQ48" s="3"/>
      <c r="YR48" s="3"/>
      <c r="YS48" s="3"/>
      <c r="YT48" s="3"/>
      <c r="YU48" s="3"/>
      <c r="YV48" s="3"/>
      <c r="YW48" s="3"/>
      <c r="YX48" s="3"/>
      <c r="YY48" s="3"/>
      <c r="YZ48" s="3"/>
      <c r="ZA48" s="3"/>
      <c r="ZB48" s="3"/>
      <c r="ZC48" s="3"/>
      <c r="ZD48" s="3"/>
      <c r="ZE48" s="3"/>
      <c r="ZF48" s="3"/>
      <c r="ZG48" s="3"/>
      <c r="ZH48" s="3"/>
      <c r="ZI48" s="3"/>
      <c r="ZJ48" s="3"/>
      <c r="ZK48" s="3"/>
      <c r="ZL48" s="3"/>
      <c r="ZM48" s="3"/>
      <c r="ZN48" s="3"/>
      <c r="ZO48" s="3"/>
      <c r="ZP48" s="3"/>
      <c r="ZQ48" s="3"/>
      <c r="ZR48" s="3"/>
      <c r="ZS48" s="3"/>
      <c r="ZT48" s="3"/>
      <c r="ZU48" s="3"/>
      <c r="ZV48" s="3"/>
      <c r="ZW48" s="3"/>
      <c r="ZX48" s="3"/>
      <c r="ZY48" s="3"/>
      <c r="ZZ48" s="3"/>
      <c r="AAA48" s="3"/>
      <c r="AAB48" s="3"/>
      <c r="AAC48" s="3"/>
      <c r="AAD48" s="3"/>
      <c r="AAE48" s="3"/>
      <c r="AAF48" s="3"/>
      <c r="AAG48" s="3"/>
      <c r="AAH48" s="3"/>
      <c r="AAI48" s="3"/>
      <c r="AAJ48" s="3"/>
      <c r="AAK48" s="3"/>
      <c r="AAL48" s="3"/>
      <c r="AAM48" s="3"/>
      <c r="AAN48" s="3"/>
      <c r="AAO48" s="3"/>
      <c r="AAP48" s="3"/>
      <c r="AAQ48" s="3"/>
      <c r="AAR48" s="3"/>
      <c r="AAS48" s="3"/>
      <c r="AAT48" s="3"/>
      <c r="AAU48" s="3"/>
      <c r="AAV48" s="3"/>
      <c r="AAW48" s="3"/>
      <c r="AAX48" s="3"/>
      <c r="AAY48" s="3"/>
      <c r="AAZ48" s="3"/>
      <c r="ABA48" s="3"/>
      <c r="ABB48" s="3"/>
      <c r="ABC48" s="3"/>
      <c r="ABD48" s="3"/>
      <c r="ABE48" s="3"/>
      <c r="ABF48" s="3"/>
      <c r="ABG48" s="3"/>
      <c r="ABH48" s="3"/>
      <c r="ABI48" s="3"/>
      <c r="ABJ48" s="3"/>
      <c r="ABK48" s="3"/>
      <c r="ABL48" s="3"/>
      <c r="ABM48" s="3"/>
      <c r="ABN48" s="3"/>
      <c r="ABO48" s="3"/>
      <c r="ABP48" s="3"/>
      <c r="ABQ48" s="3"/>
      <c r="ABR48" s="3"/>
      <c r="ABS48" s="3"/>
      <c r="ABT48" s="3"/>
      <c r="ABU48" s="3"/>
      <c r="ABV48" s="3"/>
      <c r="ABW48" s="3"/>
      <c r="ABX48" s="3"/>
      <c r="ABY48" s="3"/>
      <c r="ABZ48" s="3"/>
      <c r="ACA48" s="3"/>
      <c r="ACB48" s="3"/>
      <c r="ACC48" s="3"/>
      <c r="ACD48" s="3"/>
      <c r="ACE48" s="3"/>
      <c r="ACF48" s="3"/>
      <c r="ACG48" s="3"/>
      <c r="ACH48" s="3"/>
      <c r="ACI48" s="3"/>
      <c r="ACJ48" s="3"/>
      <c r="ACK48" s="3"/>
      <c r="ACL48" s="3"/>
      <c r="ACM48" s="3"/>
      <c r="ACN48" s="3"/>
      <c r="ACO48" s="3"/>
      <c r="ACP48" s="3"/>
      <c r="ACQ48" s="3"/>
      <c r="ACR48" s="3"/>
      <c r="ACS48" s="3"/>
      <c r="ACT48" s="3"/>
      <c r="ACU48" s="3"/>
      <c r="ACV48" s="3"/>
      <c r="ACW48" s="3"/>
      <c r="ACX48" s="3"/>
      <c r="ACY48" s="3"/>
      <c r="ACZ48" s="3"/>
      <c r="ADA48" s="3"/>
      <c r="ADB48" s="3"/>
      <c r="ADC48" s="3"/>
      <c r="ADD48" s="3"/>
      <c r="ADE48" s="3"/>
      <c r="ADF48" s="3"/>
      <c r="ADG48" s="3"/>
      <c r="ADH48" s="3"/>
      <c r="ADI48" s="3"/>
      <c r="ADJ48" s="3"/>
      <c r="ADK48" s="3"/>
      <c r="ADL48" s="3"/>
      <c r="ADM48" s="3"/>
      <c r="ADN48" s="3"/>
      <c r="ADO48" s="3"/>
      <c r="ADP48" s="3"/>
      <c r="ADQ48" s="3"/>
      <c r="ADR48" s="3"/>
      <c r="ADS48" s="3"/>
      <c r="ADT48" s="3"/>
      <c r="ADU48" s="3"/>
      <c r="ADV48" s="3"/>
      <c r="ADW48" s="3"/>
      <c r="ADX48" s="3"/>
      <c r="ADY48" s="3"/>
      <c r="ADZ48" s="3"/>
      <c r="AEA48" s="3"/>
      <c r="AEB48" s="3"/>
      <c r="AEC48" s="3"/>
      <c r="AED48" s="3"/>
      <c r="AEE48" s="3"/>
      <c r="AEF48" s="3"/>
      <c r="AEG48" s="3"/>
      <c r="AEH48" s="3"/>
      <c r="AEI48" s="3"/>
      <c r="AEJ48" s="3"/>
      <c r="AEK48" s="3"/>
      <c r="AEL48" s="3"/>
      <c r="AEM48" s="3"/>
      <c r="AEN48" s="3"/>
      <c r="AEO48" s="3"/>
      <c r="AEP48" s="3"/>
      <c r="AEQ48" s="3"/>
      <c r="AER48" s="3"/>
      <c r="AES48" s="3"/>
      <c r="AET48" s="3"/>
      <c r="AEU48" s="3"/>
      <c r="AEV48" s="3"/>
      <c r="AEW48" s="3"/>
      <c r="AEX48" s="3"/>
      <c r="AEY48" s="3"/>
      <c r="AEZ48" s="3"/>
      <c r="AFA48" s="3"/>
      <c r="AFB48" s="3"/>
      <c r="AFC48" s="3"/>
      <c r="AFD48" s="3"/>
      <c r="AFE48" s="3"/>
      <c r="AFF48" s="3"/>
      <c r="AFG48" s="3"/>
      <c r="AFH48" s="3"/>
      <c r="AFI48" s="3"/>
      <c r="AFJ48" s="3"/>
      <c r="AFK48" s="3"/>
      <c r="AFL48" s="3"/>
      <c r="AFM48" s="3"/>
      <c r="AFN48" s="3"/>
      <c r="AFO48" s="3"/>
      <c r="AFP48" s="3"/>
      <c r="AFQ48" s="3"/>
      <c r="AFR48" s="3"/>
      <c r="AFS48" s="3"/>
      <c r="AFT48" s="3"/>
      <c r="AFU48" s="3"/>
      <c r="AFV48" s="3"/>
      <c r="AFW48" s="3"/>
      <c r="AFX48" s="3"/>
      <c r="AFY48" s="3"/>
      <c r="AFZ48" s="3"/>
      <c r="AGA48" s="3"/>
      <c r="AGB48" s="3"/>
      <c r="AGC48" s="3"/>
      <c r="AGD48" s="3"/>
      <c r="AGE48" s="3"/>
      <c r="AGF48" s="3"/>
      <c r="AGG48" s="3"/>
      <c r="AGH48" s="3"/>
      <c r="AGI48" s="3"/>
      <c r="AGJ48" s="3"/>
      <c r="AGK48" s="3"/>
      <c r="AGL48" s="3"/>
      <c r="AGM48" s="3"/>
      <c r="AGN48" s="3"/>
      <c r="AGO48" s="3"/>
      <c r="AGP48" s="3"/>
      <c r="AGQ48" s="3"/>
      <c r="AGR48" s="3"/>
      <c r="AGS48" s="3"/>
      <c r="AGT48" s="3"/>
      <c r="AGU48" s="3"/>
      <c r="AGV48" s="3"/>
      <c r="AGW48" s="3"/>
      <c r="AGX48" s="3"/>
      <c r="AGY48" s="3"/>
      <c r="AGZ48" s="3"/>
      <c r="AHA48" s="3"/>
      <c r="AHB48" s="3"/>
      <c r="AHC48" s="3"/>
      <c r="AHD48" s="3"/>
      <c r="AHE48" s="3"/>
      <c r="AHF48" s="3"/>
      <c r="AHG48" s="3"/>
      <c r="AHH48" s="3"/>
      <c r="AHI48" s="3"/>
      <c r="AHJ48" s="3"/>
      <c r="AHK48" s="3"/>
      <c r="AHL48" s="3"/>
      <c r="AHM48" s="3"/>
      <c r="AHN48" s="3"/>
      <c r="AHO48" s="3"/>
      <c r="AHP48" s="3"/>
      <c r="AHQ48" s="3"/>
      <c r="AHR48" s="3"/>
      <c r="AHS48" s="3"/>
      <c r="AHT48" s="3"/>
      <c r="AHU48" s="3"/>
      <c r="AHV48" s="3"/>
      <c r="AHW48" s="3"/>
      <c r="AHX48" s="3"/>
      <c r="AHY48" s="3"/>
      <c r="AHZ48" s="3"/>
      <c r="AIA48" s="3"/>
      <c r="AIB48" s="3"/>
      <c r="AIC48" s="3"/>
      <c r="AID48" s="3"/>
      <c r="AIE48" s="3"/>
      <c r="AIF48" s="3"/>
      <c r="AIG48" s="3"/>
      <c r="AIH48" s="3"/>
      <c r="AII48" s="3"/>
      <c r="AIJ48" s="3"/>
      <c r="AIK48" s="3"/>
      <c r="AIL48" s="3"/>
      <c r="AIM48" s="3"/>
      <c r="AIN48" s="3"/>
      <c r="AIO48" s="3"/>
      <c r="AIP48" s="3"/>
      <c r="AIQ48" s="3"/>
      <c r="AIR48" s="3"/>
      <c r="AIS48" s="3"/>
      <c r="AIT48" s="3"/>
      <c r="AIU48" s="3"/>
      <c r="AIV48" s="3"/>
      <c r="AIW48" s="3"/>
      <c r="AIX48" s="3"/>
      <c r="AIY48" s="3"/>
      <c r="AIZ48" s="3"/>
      <c r="AJA48" s="3"/>
      <c r="AJB48" s="3"/>
      <c r="AJC48" s="3"/>
      <c r="AJD48" s="3"/>
      <c r="AJE48" s="3"/>
      <c r="AJF48" s="3"/>
      <c r="AJG48" s="3"/>
      <c r="AJH48" s="3"/>
      <c r="AJI48" s="3"/>
      <c r="AJJ48" s="3"/>
      <c r="AJK48" s="3"/>
      <c r="AJL48" s="3"/>
      <c r="AJM48" s="3"/>
      <c r="AJN48" s="3"/>
      <c r="AJO48" s="3"/>
      <c r="AJP48" s="3"/>
      <c r="AJQ48" s="3"/>
      <c r="AJR48" s="3"/>
      <c r="AJS48" s="3"/>
      <c r="AJT48" s="3"/>
      <c r="AJU48" s="3"/>
      <c r="AJV48" s="3"/>
      <c r="AJW48" s="3"/>
      <c r="AJX48" s="3"/>
      <c r="AJY48" s="3"/>
      <c r="AJZ48" s="3"/>
      <c r="AKA48" s="3"/>
      <c r="AKB48" s="3"/>
      <c r="AKC48" s="3"/>
      <c r="AKD48" s="3"/>
      <c r="AKE48" s="3"/>
      <c r="AKF48" s="3"/>
      <c r="AKG48" s="3"/>
      <c r="AKH48" s="3"/>
      <c r="AKI48" s="3"/>
      <c r="AKJ48" s="3"/>
      <c r="AKK48" s="3"/>
      <c r="AKL48" s="3"/>
      <c r="AKM48" s="3"/>
      <c r="AKN48" s="3"/>
      <c r="AKO48" s="3"/>
      <c r="AKP48" s="3"/>
      <c r="AKQ48" s="3"/>
      <c r="AKR48" s="3"/>
      <c r="AKS48" s="3"/>
      <c r="AKT48" s="3"/>
      <c r="AKU48" s="3"/>
      <c r="AKV48" s="3"/>
      <c r="AKW48" s="3"/>
      <c r="AKX48" s="3"/>
      <c r="AKY48" s="3"/>
      <c r="AKZ48" s="3"/>
      <c r="ALA48" s="3"/>
      <c r="ALB48" s="3"/>
      <c r="ALC48" s="3"/>
      <c r="ALD48" s="3"/>
      <c r="ALE48" s="3"/>
      <c r="ALF48" s="3"/>
      <c r="ALG48" s="3"/>
      <c r="ALH48" s="3"/>
      <c r="ALI48" s="3"/>
      <c r="ALJ48" s="3"/>
      <c r="ALK48" s="3"/>
      <c r="ALL48" s="3"/>
      <c r="ALM48" s="3"/>
      <c r="ALN48" s="3"/>
      <c r="ALO48" s="3"/>
      <c r="ALP48" s="3"/>
      <c r="ALQ48" s="3"/>
      <c r="ALR48" s="3"/>
    </row>
    <row r="49" spans="1:1006" s="17" customFormat="1" ht="75" x14ac:dyDescent="0.25">
      <c r="A49" s="7">
        <v>44</v>
      </c>
      <c r="B49" s="16" t="s">
        <v>41</v>
      </c>
      <c r="C49" s="9">
        <v>2</v>
      </c>
      <c r="D49" s="10">
        <v>950</v>
      </c>
      <c r="E49" s="10">
        <f>C49*D49</f>
        <v>1900</v>
      </c>
      <c r="F49" s="33"/>
      <c r="G49" s="34"/>
      <c r="H49" s="29">
        <f>SUM(G49*C49)</f>
        <v>0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/>
      <c r="MD49" s="3"/>
      <c r="ME49" s="3"/>
      <c r="MF49" s="3"/>
      <c r="MG49" s="3"/>
      <c r="MH49" s="3"/>
      <c r="MI49" s="3"/>
      <c r="MJ49" s="3"/>
      <c r="MK49" s="3"/>
      <c r="ML49" s="3"/>
      <c r="MM49" s="3"/>
      <c r="MN49" s="3"/>
      <c r="MO49" s="3"/>
      <c r="MP49" s="3"/>
      <c r="MQ49" s="3"/>
      <c r="MR49" s="3"/>
      <c r="MS49" s="3"/>
      <c r="MT49" s="3"/>
      <c r="MU49" s="3"/>
      <c r="MV49" s="3"/>
      <c r="MW49" s="3"/>
      <c r="MX49" s="3"/>
      <c r="MY49" s="3"/>
      <c r="MZ49" s="3"/>
      <c r="NA49" s="3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3"/>
      <c r="OB49" s="3"/>
      <c r="OC49" s="3"/>
      <c r="OD49" s="3"/>
      <c r="OE49" s="3"/>
      <c r="OF49" s="3"/>
      <c r="OG49" s="3"/>
      <c r="OH49" s="3"/>
      <c r="OI49" s="3"/>
      <c r="OJ49" s="3"/>
      <c r="OK49" s="3"/>
      <c r="OL49" s="3"/>
      <c r="OM49" s="3"/>
      <c r="ON49" s="3"/>
      <c r="OO49" s="3"/>
      <c r="OP49" s="3"/>
      <c r="OQ49" s="3"/>
      <c r="OR49" s="3"/>
      <c r="OS49" s="3"/>
      <c r="OT49" s="3"/>
      <c r="OU49" s="3"/>
      <c r="OV49" s="3"/>
      <c r="OW49" s="3"/>
      <c r="OX49" s="3"/>
      <c r="OY49" s="3"/>
      <c r="OZ49" s="3"/>
      <c r="PA49" s="3"/>
      <c r="PB49" s="3"/>
      <c r="PC49" s="3"/>
      <c r="PD49" s="3"/>
      <c r="PE49" s="3"/>
      <c r="PF49" s="3"/>
      <c r="PG49" s="3"/>
      <c r="PH49" s="3"/>
      <c r="PI49" s="3"/>
      <c r="PJ49" s="3"/>
      <c r="PK49" s="3"/>
      <c r="PL49" s="3"/>
      <c r="PM49" s="3"/>
      <c r="PN49" s="3"/>
      <c r="PO49" s="3"/>
      <c r="PP49" s="3"/>
      <c r="PQ49" s="3"/>
      <c r="PR49" s="3"/>
      <c r="PS49" s="3"/>
      <c r="PT49" s="3"/>
      <c r="PU49" s="3"/>
      <c r="PV49" s="3"/>
      <c r="PW49" s="3"/>
      <c r="PX49" s="3"/>
      <c r="PY49" s="3"/>
      <c r="PZ49" s="3"/>
      <c r="QA49" s="3"/>
      <c r="QB49" s="3"/>
      <c r="QC49" s="3"/>
      <c r="QD49" s="3"/>
      <c r="QE49" s="3"/>
      <c r="QF49" s="3"/>
      <c r="QG49" s="3"/>
      <c r="QH49" s="3"/>
      <c r="QI49" s="3"/>
      <c r="QJ49" s="3"/>
      <c r="QK49" s="3"/>
      <c r="QL49" s="3"/>
      <c r="QM49" s="3"/>
      <c r="QN49" s="3"/>
      <c r="QO49" s="3"/>
      <c r="QP49" s="3"/>
      <c r="QQ49" s="3"/>
      <c r="QR49" s="3"/>
      <c r="QS49" s="3"/>
      <c r="QT49" s="3"/>
      <c r="QU49" s="3"/>
      <c r="QV49" s="3"/>
      <c r="QW49" s="3"/>
      <c r="QX49" s="3"/>
      <c r="QY49" s="3"/>
      <c r="QZ49" s="3"/>
      <c r="RA49" s="3"/>
      <c r="RB49" s="3"/>
      <c r="RC49" s="3"/>
      <c r="RD49" s="3"/>
      <c r="RE49" s="3"/>
      <c r="RF49" s="3"/>
      <c r="RG49" s="3"/>
      <c r="RH49" s="3"/>
      <c r="RI49" s="3"/>
      <c r="RJ49" s="3"/>
      <c r="RK49" s="3"/>
      <c r="RL49" s="3"/>
      <c r="RM49" s="3"/>
      <c r="RN49" s="3"/>
      <c r="RO49" s="3"/>
      <c r="RP49" s="3"/>
      <c r="RQ49" s="3"/>
      <c r="RR49" s="3"/>
      <c r="RS49" s="3"/>
      <c r="RT49" s="3"/>
      <c r="RU49" s="3"/>
      <c r="RV49" s="3"/>
      <c r="RW49" s="3"/>
      <c r="RX49" s="3"/>
      <c r="RY49" s="3"/>
      <c r="RZ49" s="3"/>
      <c r="SA49" s="3"/>
      <c r="SB49" s="3"/>
      <c r="SC49" s="3"/>
      <c r="SD49" s="3"/>
      <c r="SE49" s="3"/>
      <c r="SF49" s="3"/>
      <c r="SG49" s="3"/>
      <c r="SH49" s="3"/>
      <c r="SI49" s="3"/>
      <c r="SJ49" s="3"/>
      <c r="SK49" s="3"/>
      <c r="SL49" s="3"/>
      <c r="SM49" s="3"/>
      <c r="SN49" s="3"/>
      <c r="SO49" s="3"/>
      <c r="SP49" s="3"/>
      <c r="SQ49" s="3"/>
      <c r="SR49" s="3"/>
      <c r="SS49" s="3"/>
      <c r="ST49" s="3"/>
      <c r="SU49" s="3"/>
      <c r="SV49" s="3"/>
      <c r="SW49" s="3"/>
      <c r="SX49" s="3"/>
      <c r="SY49" s="3"/>
      <c r="SZ49" s="3"/>
      <c r="TA49" s="3"/>
      <c r="TB49" s="3"/>
      <c r="TC49" s="3"/>
      <c r="TD49" s="3"/>
      <c r="TE49" s="3"/>
      <c r="TF49" s="3"/>
      <c r="TG49" s="3"/>
      <c r="TH49" s="3"/>
      <c r="TI49" s="3"/>
      <c r="TJ49" s="3"/>
      <c r="TK49" s="3"/>
      <c r="TL49" s="3"/>
      <c r="TM49" s="3"/>
      <c r="TN49" s="3"/>
      <c r="TO49" s="3"/>
      <c r="TP49" s="3"/>
      <c r="TQ49" s="3"/>
      <c r="TR49" s="3"/>
      <c r="TS49" s="3"/>
      <c r="TT49" s="3"/>
      <c r="TU49" s="3"/>
      <c r="TV49" s="3"/>
      <c r="TW49" s="3"/>
      <c r="TX49" s="3"/>
      <c r="TY49" s="3"/>
      <c r="TZ49" s="3"/>
      <c r="UA49" s="3"/>
      <c r="UB49" s="3"/>
      <c r="UC49" s="3"/>
      <c r="UD49" s="3"/>
      <c r="UE49" s="3"/>
      <c r="UF49" s="3"/>
      <c r="UG49" s="3"/>
      <c r="UH49" s="3"/>
      <c r="UI49" s="3"/>
      <c r="UJ49" s="3"/>
      <c r="UK49" s="3"/>
      <c r="UL49" s="3"/>
      <c r="UM49" s="3"/>
      <c r="UN49" s="3"/>
      <c r="UO49" s="3"/>
      <c r="UP49" s="3"/>
      <c r="UQ49" s="3"/>
      <c r="UR49" s="3"/>
      <c r="US49" s="3"/>
      <c r="UT49" s="3"/>
      <c r="UU49" s="3"/>
      <c r="UV49" s="3"/>
      <c r="UW49" s="3"/>
      <c r="UX49" s="3"/>
      <c r="UY49" s="3"/>
      <c r="UZ49" s="3"/>
      <c r="VA49" s="3"/>
      <c r="VB49" s="3"/>
      <c r="VC49" s="3"/>
      <c r="VD49" s="3"/>
      <c r="VE49" s="3"/>
      <c r="VF49" s="3"/>
      <c r="VG49" s="3"/>
      <c r="VH49" s="3"/>
      <c r="VI49" s="3"/>
      <c r="VJ49" s="3"/>
      <c r="VK49" s="3"/>
      <c r="VL49" s="3"/>
      <c r="VM49" s="3"/>
      <c r="VN49" s="3"/>
      <c r="VO49" s="3"/>
      <c r="VP49" s="3"/>
      <c r="VQ49" s="3"/>
      <c r="VR49" s="3"/>
      <c r="VS49" s="3"/>
      <c r="VT49" s="3"/>
      <c r="VU49" s="3"/>
      <c r="VV49" s="3"/>
      <c r="VW49" s="3"/>
      <c r="VX49" s="3"/>
      <c r="VY49" s="3"/>
      <c r="VZ49" s="3"/>
      <c r="WA49" s="3"/>
      <c r="WB49" s="3"/>
      <c r="WC49" s="3"/>
      <c r="WD49" s="3"/>
      <c r="WE49" s="3"/>
      <c r="WF49" s="3"/>
      <c r="WG49" s="3"/>
      <c r="WH49" s="3"/>
      <c r="WI49" s="3"/>
      <c r="WJ49" s="3"/>
      <c r="WK49" s="3"/>
      <c r="WL49" s="3"/>
      <c r="WM49" s="3"/>
      <c r="WN49" s="3"/>
      <c r="WO49" s="3"/>
      <c r="WP49" s="3"/>
      <c r="WQ49" s="3"/>
      <c r="WR49" s="3"/>
      <c r="WS49" s="3"/>
      <c r="WT49" s="3"/>
      <c r="WU49" s="3"/>
      <c r="WV49" s="3"/>
      <c r="WW49" s="3"/>
      <c r="WX49" s="3"/>
      <c r="WY49" s="3"/>
      <c r="WZ49" s="3"/>
      <c r="XA49" s="3"/>
      <c r="XB49" s="3"/>
      <c r="XC49" s="3"/>
      <c r="XD49" s="3"/>
      <c r="XE49" s="3"/>
      <c r="XF49" s="3"/>
      <c r="XG49" s="3"/>
      <c r="XH49" s="3"/>
      <c r="XI49" s="3"/>
      <c r="XJ49" s="3"/>
      <c r="XK49" s="3"/>
      <c r="XL49" s="3"/>
      <c r="XM49" s="3"/>
      <c r="XN49" s="3"/>
      <c r="XO49" s="3"/>
      <c r="XP49" s="3"/>
      <c r="XQ49" s="3"/>
      <c r="XR49" s="3"/>
      <c r="XS49" s="3"/>
      <c r="XT49" s="3"/>
      <c r="XU49" s="3"/>
      <c r="XV49" s="3"/>
      <c r="XW49" s="3"/>
      <c r="XX49" s="3"/>
      <c r="XY49" s="3"/>
      <c r="XZ49" s="3"/>
      <c r="YA49" s="3"/>
      <c r="YB49" s="3"/>
      <c r="YC49" s="3"/>
      <c r="YD49" s="3"/>
      <c r="YE49" s="3"/>
      <c r="YF49" s="3"/>
      <c r="YG49" s="3"/>
      <c r="YH49" s="3"/>
      <c r="YI49" s="3"/>
      <c r="YJ49" s="3"/>
      <c r="YK49" s="3"/>
      <c r="YL49" s="3"/>
      <c r="YM49" s="3"/>
      <c r="YN49" s="3"/>
      <c r="YO49" s="3"/>
      <c r="YP49" s="3"/>
      <c r="YQ49" s="3"/>
      <c r="YR49" s="3"/>
      <c r="YS49" s="3"/>
      <c r="YT49" s="3"/>
      <c r="YU49" s="3"/>
      <c r="YV49" s="3"/>
      <c r="YW49" s="3"/>
      <c r="YX49" s="3"/>
      <c r="YY49" s="3"/>
      <c r="YZ49" s="3"/>
      <c r="ZA49" s="3"/>
      <c r="ZB49" s="3"/>
      <c r="ZC49" s="3"/>
      <c r="ZD49" s="3"/>
      <c r="ZE49" s="3"/>
      <c r="ZF49" s="3"/>
      <c r="ZG49" s="3"/>
      <c r="ZH49" s="3"/>
      <c r="ZI49" s="3"/>
      <c r="ZJ49" s="3"/>
      <c r="ZK49" s="3"/>
      <c r="ZL49" s="3"/>
      <c r="ZM49" s="3"/>
      <c r="ZN49" s="3"/>
      <c r="ZO49" s="3"/>
      <c r="ZP49" s="3"/>
      <c r="ZQ49" s="3"/>
      <c r="ZR49" s="3"/>
      <c r="ZS49" s="3"/>
      <c r="ZT49" s="3"/>
      <c r="ZU49" s="3"/>
      <c r="ZV49" s="3"/>
      <c r="ZW49" s="3"/>
      <c r="ZX49" s="3"/>
      <c r="ZY49" s="3"/>
      <c r="ZZ49" s="3"/>
      <c r="AAA49" s="3"/>
      <c r="AAB49" s="3"/>
      <c r="AAC49" s="3"/>
      <c r="AAD49" s="3"/>
      <c r="AAE49" s="3"/>
      <c r="AAF49" s="3"/>
      <c r="AAG49" s="3"/>
      <c r="AAH49" s="3"/>
      <c r="AAI49" s="3"/>
      <c r="AAJ49" s="3"/>
      <c r="AAK49" s="3"/>
      <c r="AAL49" s="3"/>
      <c r="AAM49" s="3"/>
      <c r="AAN49" s="3"/>
      <c r="AAO49" s="3"/>
      <c r="AAP49" s="3"/>
      <c r="AAQ49" s="3"/>
      <c r="AAR49" s="3"/>
      <c r="AAS49" s="3"/>
      <c r="AAT49" s="3"/>
      <c r="AAU49" s="3"/>
      <c r="AAV49" s="3"/>
      <c r="AAW49" s="3"/>
      <c r="AAX49" s="3"/>
      <c r="AAY49" s="3"/>
      <c r="AAZ49" s="3"/>
      <c r="ABA49" s="3"/>
      <c r="ABB49" s="3"/>
      <c r="ABC49" s="3"/>
      <c r="ABD49" s="3"/>
      <c r="ABE49" s="3"/>
      <c r="ABF49" s="3"/>
      <c r="ABG49" s="3"/>
      <c r="ABH49" s="3"/>
      <c r="ABI49" s="3"/>
      <c r="ABJ49" s="3"/>
      <c r="ABK49" s="3"/>
      <c r="ABL49" s="3"/>
      <c r="ABM49" s="3"/>
      <c r="ABN49" s="3"/>
      <c r="ABO49" s="3"/>
      <c r="ABP49" s="3"/>
      <c r="ABQ49" s="3"/>
      <c r="ABR49" s="3"/>
      <c r="ABS49" s="3"/>
      <c r="ABT49" s="3"/>
      <c r="ABU49" s="3"/>
      <c r="ABV49" s="3"/>
      <c r="ABW49" s="3"/>
      <c r="ABX49" s="3"/>
      <c r="ABY49" s="3"/>
      <c r="ABZ49" s="3"/>
      <c r="ACA49" s="3"/>
      <c r="ACB49" s="3"/>
      <c r="ACC49" s="3"/>
      <c r="ACD49" s="3"/>
      <c r="ACE49" s="3"/>
      <c r="ACF49" s="3"/>
      <c r="ACG49" s="3"/>
      <c r="ACH49" s="3"/>
      <c r="ACI49" s="3"/>
      <c r="ACJ49" s="3"/>
      <c r="ACK49" s="3"/>
      <c r="ACL49" s="3"/>
      <c r="ACM49" s="3"/>
      <c r="ACN49" s="3"/>
      <c r="ACO49" s="3"/>
      <c r="ACP49" s="3"/>
      <c r="ACQ49" s="3"/>
      <c r="ACR49" s="3"/>
      <c r="ACS49" s="3"/>
      <c r="ACT49" s="3"/>
      <c r="ACU49" s="3"/>
      <c r="ACV49" s="3"/>
      <c r="ACW49" s="3"/>
      <c r="ACX49" s="3"/>
      <c r="ACY49" s="3"/>
      <c r="ACZ49" s="3"/>
      <c r="ADA49" s="3"/>
      <c r="ADB49" s="3"/>
      <c r="ADC49" s="3"/>
      <c r="ADD49" s="3"/>
      <c r="ADE49" s="3"/>
      <c r="ADF49" s="3"/>
      <c r="ADG49" s="3"/>
      <c r="ADH49" s="3"/>
      <c r="ADI49" s="3"/>
      <c r="ADJ49" s="3"/>
      <c r="ADK49" s="3"/>
      <c r="ADL49" s="3"/>
      <c r="ADM49" s="3"/>
      <c r="ADN49" s="3"/>
      <c r="ADO49" s="3"/>
      <c r="ADP49" s="3"/>
      <c r="ADQ49" s="3"/>
      <c r="ADR49" s="3"/>
      <c r="ADS49" s="3"/>
      <c r="ADT49" s="3"/>
      <c r="ADU49" s="3"/>
      <c r="ADV49" s="3"/>
      <c r="ADW49" s="3"/>
      <c r="ADX49" s="3"/>
      <c r="ADY49" s="3"/>
      <c r="ADZ49" s="3"/>
      <c r="AEA49" s="3"/>
      <c r="AEB49" s="3"/>
      <c r="AEC49" s="3"/>
      <c r="AED49" s="3"/>
      <c r="AEE49" s="3"/>
      <c r="AEF49" s="3"/>
      <c r="AEG49" s="3"/>
      <c r="AEH49" s="3"/>
      <c r="AEI49" s="3"/>
      <c r="AEJ49" s="3"/>
      <c r="AEK49" s="3"/>
      <c r="AEL49" s="3"/>
      <c r="AEM49" s="3"/>
      <c r="AEN49" s="3"/>
      <c r="AEO49" s="3"/>
      <c r="AEP49" s="3"/>
      <c r="AEQ49" s="3"/>
      <c r="AER49" s="3"/>
      <c r="AES49" s="3"/>
      <c r="AET49" s="3"/>
      <c r="AEU49" s="3"/>
      <c r="AEV49" s="3"/>
      <c r="AEW49" s="3"/>
      <c r="AEX49" s="3"/>
      <c r="AEY49" s="3"/>
      <c r="AEZ49" s="3"/>
      <c r="AFA49" s="3"/>
      <c r="AFB49" s="3"/>
      <c r="AFC49" s="3"/>
      <c r="AFD49" s="3"/>
      <c r="AFE49" s="3"/>
      <c r="AFF49" s="3"/>
      <c r="AFG49" s="3"/>
      <c r="AFH49" s="3"/>
      <c r="AFI49" s="3"/>
      <c r="AFJ49" s="3"/>
      <c r="AFK49" s="3"/>
      <c r="AFL49" s="3"/>
      <c r="AFM49" s="3"/>
      <c r="AFN49" s="3"/>
      <c r="AFO49" s="3"/>
      <c r="AFP49" s="3"/>
      <c r="AFQ49" s="3"/>
      <c r="AFR49" s="3"/>
      <c r="AFS49" s="3"/>
      <c r="AFT49" s="3"/>
      <c r="AFU49" s="3"/>
      <c r="AFV49" s="3"/>
      <c r="AFW49" s="3"/>
      <c r="AFX49" s="3"/>
      <c r="AFY49" s="3"/>
      <c r="AFZ49" s="3"/>
      <c r="AGA49" s="3"/>
      <c r="AGB49" s="3"/>
      <c r="AGC49" s="3"/>
      <c r="AGD49" s="3"/>
      <c r="AGE49" s="3"/>
      <c r="AGF49" s="3"/>
      <c r="AGG49" s="3"/>
      <c r="AGH49" s="3"/>
      <c r="AGI49" s="3"/>
      <c r="AGJ49" s="3"/>
      <c r="AGK49" s="3"/>
      <c r="AGL49" s="3"/>
      <c r="AGM49" s="3"/>
      <c r="AGN49" s="3"/>
      <c r="AGO49" s="3"/>
      <c r="AGP49" s="3"/>
      <c r="AGQ49" s="3"/>
      <c r="AGR49" s="3"/>
      <c r="AGS49" s="3"/>
      <c r="AGT49" s="3"/>
      <c r="AGU49" s="3"/>
      <c r="AGV49" s="3"/>
      <c r="AGW49" s="3"/>
      <c r="AGX49" s="3"/>
      <c r="AGY49" s="3"/>
      <c r="AGZ49" s="3"/>
      <c r="AHA49" s="3"/>
      <c r="AHB49" s="3"/>
      <c r="AHC49" s="3"/>
      <c r="AHD49" s="3"/>
      <c r="AHE49" s="3"/>
      <c r="AHF49" s="3"/>
      <c r="AHG49" s="3"/>
      <c r="AHH49" s="3"/>
      <c r="AHI49" s="3"/>
      <c r="AHJ49" s="3"/>
      <c r="AHK49" s="3"/>
      <c r="AHL49" s="3"/>
      <c r="AHM49" s="3"/>
      <c r="AHN49" s="3"/>
      <c r="AHO49" s="3"/>
      <c r="AHP49" s="3"/>
      <c r="AHQ49" s="3"/>
      <c r="AHR49" s="3"/>
      <c r="AHS49" s="3"/>
      <c r="AHT49" s="3"/>
      <c r="AHU49" s="3"/>
      <c r="AHV49" s="3"/>
      <c r="AHW49" s="3"/>
      <c r="AHX49" s="3"/>
      <c r="AHY49" s="3"/>
      <c r="AHZ49" s="3"/>
      <c r="AIA49" s="3"/>
      <c r="AIB49" s="3"/>
      <c r="AIC49" s="3"/>
      <c r="AID49" s="3"/>
      <c r="AIE49" s="3"/>
      <c r="AIF49" s="3"/>
      <c r="AIG49" s="3"/>
      <c r="AIH49" s="3"/>
      <c r="AII49" s="3"/>
      <c r="AIJ49" s="3"/>
      <c r="AIK49" s="3"/>
      <c r="AIL49" s="3"/>
      <c r="AIM49" s="3"/>
      <c r="AIN49" s="3"/>
      <c r="AIO49" s="3"/>
      <c r="AIP49" s="3"/>
      <c r="AIQ49" s="3"/>
      <c r="AIR49" s="3"/>
      <c r="AIS49" s="3"/>
      <c r="AIT49" s="3"/>
      <c r="AIU49" s="3"/>
      <c r="AIV49" s="3"/>
      <c r="AIW49" s="3"/>
      <c r="AIX49" s="3"/>
      <c r="AIY49" s="3"/>
      <c r="AIZ49" s="3"/>
      <c r="AJA49" s="3"/>
      <c r="AJB49" s="3"/>
      <c r="AJC49" s="3"/>
      <c r="AJD49" s="3"/>
      <c r="AJE49" s="3"/>
      <c r="AJF49" s="3"/>
      <c r="AJG49" s="3"/>
      <c r="AJH49" s="3"/>
      <c r="AJI49" s="3"/>
      <c r="AJJ49" s="3"/>
      <c r="AJK49" s="3"/>
      <c r="AJL49" s="3"/>
      <c r="AJM49" s="3"/>
      <c r="AJN49" s="3"/>
      <c r="AJO49" s="3"/>
      <c r="AJP49" s="3"/>
      <c r="AJQ49" s="3"/>
      <c r="AJR49" s="3"/>
      <c r="AJS49" s="3"/>
      <c r="AJT49" s="3"/>
      <c r="AJU49" s="3"/>
      <c r="AJV49" s="3"/>
      <c r="AJW49" s="3"/>
      <c r="AJX49" s="3"/>
      <c r="AJY49" s="3"/>
      <c r="AJZ49" s="3"/>
      <c r="AKA49" s="3"/>
      <c r="AKB49" s="3"/>
      <c r="AKC49" s="3"/>
      <c r="AKD49" s="3"/>
      <c r="AKE49" s="3"/>
      <c r="AKF49" s="3"/>
      <c r="AKG49" s="3"/>
      <c r="AKH49" s="3"/>
      <c r="AKI49" s="3"/>
      <c r="AKJ49" s="3"/>
      <c r="AKK49" s="3"/>
      <c r="AKL49" s="3"/>
      <c r="AKM49" s="3"/>
      <c r="AKN49" s="3"/>
      <c r="AKO49" s="3"/>
      <c r="AKP49" s="3"/>
      <c r="AKQ49" s="3"/>
      <c r="AKR49" s="3"/>
      <c r="AKS49" s="3"/>
      <c r="AKT49" s="3"/>
      <c r="AKU49" s="3"/>
      <c r="AKV49" s="3"/>
      <c r="AKW49" s="3"/>
      <c r="AKX49" s="3"/>
      <c r="AKY49" s="3"/>
      <c r="AKZ49" s="3"/>
      <c r="ALA49" s="3"/>
      <c r="ALB49" s="3"/>
      <c r="ALC49" s="3"/>
      <c r="ALD49" s="3"/>
      <c r="ALE49" s="3"/>
      <c r="ALF49" s="3"/>
      <c r="ALG49" s="3"/>
      <c r="ALH49" s="3"/>
      <c r="ALI49" s="3"/>
      <c r="ALJ49" s="3"/>
      <c r="ALK49" s="3"/>
      <c r="ALL49" s="3"/>
      <c r="ALM49" s="3"/>
      <c r="ALN49" s="3"/>
      <c r="ALO49" s="3"/>
      <c r="ALP49" s="3"/>
      <c r="ALQ49" s="3"/>
      <c r="ALR49" s="3"/>
    </row>
    <row r="50" spans="1:1006" s="17" customFormat="1" ht="60" x14ac:dyDescent="0.25">
      <c r="A50" s="7">
        <v>45</v>
      </c>
      <c r="B50" s="19" t="s">
        <v>42</v>
      </c>
      <c r="C50" s="9">
        <v>1</v>
      </c>
      <c r="D50" s="10">
        <v>2135</v>
      </c>
      <c r="E50" s="10">
        <f>C50*D50</f>
        <v>2135</v>
      </c>
      <c r="F50" s="33"/>
      <c r="G50" s="34"/>
      <c r="H50" s="29">
        <f>SUM(G50*C50)</f>
        <v>0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/>
      <c r="MD50" s="3"/>
      <c r="ME50" s="3"/>
      <c r="MF50" s="3"/>
      <c r="MG50" s="3"/>
      <c r="MH50" s="3"/>
      <c r="MI50" s="3"/>
      <c r="MJ50" s="3"/>
      <c r="MK50" s="3"/>
      <c r="ML50" s="3"/>
      <c r="MM50" s="3"/>
      <c r="MN50" s="3"/>
      <c r="MO50" s="3"/>
      <c r="MP50" s="3"/>
      <c r="MQ50" s="3"/>
      <c r="MR50" s="3"/>
      <c r="MS50" s="3"/>
      <c r="MT50" s="3"/>
      <c r="MU50" s="3"/>
      <c r="MV50" s="3"/>
      <c r="MW50" s="3"/>
      <c r="MX50" s="3"/>
      <c r="MY50" s="3"/>
      <c r="MZ50" s="3"/>
      <c r="NA50" s="3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3"/>
      <c r="OB50" s="3"/>
      <c r="OC50" s="3"/>
      <c r="OD50" s="3"/>
      <c r="OE50" s="3"/>
      <c r="OF50" s="3"/>
      <c r="OG50" s="3"/>
      <c r="OH50" s="3"/>
      <c r="OI50" s="3"/>
      <c r="OJ50" s="3"/>
      <c r="OK50" s="3"/>
      <c r="OL50" s="3"/>
      <c r="OM50" s="3"/>
      <c r="ON50" s="3"/>
      <c r="OO50" s="3"/>
      <c r="OP50" s="3"/>
      <c r="OQ50" s="3"/>
      <c r="OR50" s="3"/>
      <c r="OS50" s="3"/>
      <c r="OT50" s="3"/>
      <c r="OU50" s="3"/>
      <c r="OV50" s="3"/>
      <c r="OW50" s="3"/>
      <c r="OX50" s="3"/>
      <c r="OY50" s="3"/>
      <c r="OZ50" s="3"/>
      <c r="PA50" s="3"/>
      <c r="PB50" s="3"/>
      <c r="PC50" s="3"/>
      <c r="PD50" s="3"/>
      <c r="PE50" s="3"/>
      <c r="PF50" s="3"/>
      <c r="PG50" s="3"/>
      <c r="PH50" s="3"/>
      <c r="PI50" s="3"/>
      <c r="PJ50" s="3"/>
      <c r="PK50" s="3"/>
      <c r="PL50" s="3"/>
      <c r="PM50" s="3"/>
      <c r="PN50" s="3"/>
      <c r="PO50" s="3"/>
      <c r="PP50" s="3"/>
      <c r="PQ50" s="3"/>
      <c r="PR50" s="3"/>
      <c r="PS50" s="3"/>
      <c r="PT50" s="3"/>
      <c r="PU50" s="3"/>
      <c r="PV50" s="3"/>
      <c r="PW50" s="3"/>
      <c r="PX50" s="3"/>
      <c r="PY50" s="3"/>
      <c r="PZ50" s="3"/>
      <c r="QA50" s="3"/>
      <c r="QB50" s="3"/>
      <c r="QC50" s="3"/>
      <c r="QD50" s="3"/>
      <c r="QE50" s="3"/>
      <c r="QF50" s="3"/>
      <c r="QG50" s="3"/>
      <c r="QH50" s="3"/>
      <c r="QI50" s="3"/>
      <c r="QJ50" s="3"/>
      <c r="QK50" s="3"/>
      <c r="QL50" s="3"/>
      <c r="QM50" s="3"/>
      <c r="QN50" s="3"/>
      <c r="QO50" s="3"/>
      <c r="QP50" s="3"/>
      <c r="QQ50" s="3"/>
      <c r="QR50" s="3"/>
      <c r="QS50" s="3"/>
      <c r="QT50" s="3"/>
      <c r="QU50" s="3"/>
      <c r="QV50" s="3"/>
      <c r="QW50" s="3"/>
      <c r="QX50" s="3"/>
      <c r="QY50" s="3"/>
      <c r="QZ50" s="3"/>
      <c r="RA50" s="3"/>
      <c r="RB50" s="3"/>
      <c r="RC50" s="3"/>
      <c r="RD50" s="3"/>
      <c r="RE50" s="3"/>
      <c r="RF50" s="3"/>
      <c r="RG50" s="3"/>
      <c r="RH50" s="3"/>
      <c r="RI50" s="3"/>
      <c r="RJ50" s="3"/>
      <c r="RK50" s="3"/>
      <c r="RL50" s="3"/>
      <c r="RM50" s="3"/>
      <c r="RN50" s="3"/>
      <c r="RO50" s="3"/>
      <c r="RP50" s="3"/>
      <c r="RQ50" s="3"/>
      <c r="RR50" s="3"/>
      <c r="RS50" s="3"/>
      <c r="RT50" s="3"/>
      <c r="RU50" s="3"/>
      <c r="RV50" s="3"/>
      <c r="RW50" s="3"/>
      <c r="RX50" s="3"/>
      <c r="RY50" s="3"/>
      <c r="RZ50" s="3"/>
      <c r="SA50" s="3"/>
      <c r="SB50" s="3"/>
      <c r="SC50" s="3"/>
      <c r="SD50" s="3"/>
      <c r="SE50" s="3"/>
      <c r="SF50" s="3"/>
      <c r="SG50" s="3"/>
      <c r="SH50" s="3"/>
      <c r="SI50" s="3"/>
      <c r="SJ50" s="3"/>
      <c r="SK50" s="3"/>
      <c r="SL50" s="3"/>
      <c r="SM50" s="3"/>
      <c r="SN50" s="3"/>
      <c r="SO50" s="3"/>
      <c r="SP50" s="3"/>
      <c r="SQ50" s="3"/>
      <c r="SR50" s="3"/>
      <c r="SS50" s="3"/>
      <c r="ST50" s="3"/>
      <c r="SU50" s="3"/>
      <c r="SV50" s="3"/>
      <c r="SW50" s="3"/>
      <c r="SX50" s="3"/>
      <c r="SY50" s="3"/>
      <c r="SZ50" s="3"/>
      <c r="TA50" s="3"/>
      <c r="TB50" s="3"/>
      <c r="TC50" s="3"/>
      <c r="TD50" s="3"/>
      <c r="TE50" s="3"/>
      <c r="TF50" s="3"/>
      <c r="TG50" s="3"/>
      <c r="TH50" s="3"/>
      <c r="TI50" s="3"/>
      <c r="TJ50" s="3"/>
      <c r="TK50" s="3"/>
      <c r="TL50" s="3"/>
      <c r="TM50" s="3"/>
      <c r="TN50" s="3"/>
      <c r="TO50" s="3"/>
      <c r="TP50" s="3"/>
      <c r="TQ50" s="3"/>
      <c r="TR50" s="3"/>
      <c r="TS50" s="3"/>
      <c r="TT50" s="3"/>
      <c r="TU50" s="3"/>
      <c r="TV50" s="3"/>
      <c r="TW50" s="3"/>
      <c r="TX50" s="3"/>
      <c r="TY50" s="3"/>
      <c r="TZ50" s="3"/>
      <c r="UA50" s="3"/>
      <c r="UB50" s="3"/>
      <c r="UC50" s="3"/>
      <c r="UD50" s="3"/>
      <c r="UE50" s="3"/>
      <c r="UF50" s="3"/>
      <c r="UG50" s="3"/>
      <c r="UH50" s="3"/>
      <c r="UI50" s="3"/>
      <c r="UJ50" s="3"/>
      <c r="UK50" s="3"/>
      <c r="UL50" s="3"/>
      <c r="UM50" s="3"/>
      <c r="UN50" s="3"/>
      <c r="UO50" s="3"/>
      <c r="UP50" s="3"/>
      <c r="UQ50" s="3"/>
      <c r="UR50" s="3"/>
      <c r="US50" s="3"/>
      <c r="UT50" s="3"/>
      <c r="UU50" s="3"/>
      <c r="UV50" s="3"/>
      <c r="UW50" s="3"/>
      <c r="UX50" s="3"/>
      <c r="UY50" s="3"/>
      <c r="UZ50" s="3"/>
      <c r="VA50" s="3"/>
      <c r="VB50" s="3"/>
      <c r="VC50" s="3"/>
      <c r="VD50" s="3"/>
      <c r="VE50" s="3"/>
      <c r="VF50" s="3"/>
      <c r="VG50" s="3"/>
      <c r="VH50" s="3"/>
      <c r="VI50" s="3"/>
      <c r="VJ50" s="3"/>
      <c r="VK50" s="3"/>
      <c r="VL50" s="3"/>
      <c r="VM50" s="3"/>
      <c r="VN50" s="3"/>
      <c r="VO50" s="3"/>
      <c r="VP50" s="3"/>
      <c r="VQ50" s="3"/>
      <c r="VR50" s="3"/>
      <c r="VS50" s="3"/>
      <c r="VT50" s="3"/>
      <c r="VU50" s="3"/>
      <c r="VV50" s="3"/>
      <c r="VW50" s="3"/>
      <c r="VX50" s="3"/>
      <c r="VY50" s="3"/>
      <c r="VZ50" s="3"/>
      <c r="WA50" s="3"/>
      <c r="WB50" s="3"/>
      <c r="WC50" s="3"/>
      <c r="WD50" s="3"/>
      <c r="WE50" s="3"/>
      <c r="WF50" s="3"/>
      <c r="WG50" s="3"/>
      <c r="WH50" s="3"/>
      <c r="WI50" s="3"/>
      <c r="WJ50" s="3"/>
      <c r="WK50" s="3"/>
      <c r="WL50" s="3"/>
      <c r="WM50" s="3"/>
      <c r="WN50" s="3"/>
      <c r="WO50" s="3"/>
      <c r="WP50" s="3"/>
      <c r="WQ50" s="3"/>
      <c r="WR50" s="3"/>
      <c r="WS50" s="3"/>
      <c r="WT50" s="3"/>
      <c r="WU50" s="3"/>
      <c r="WV50" s="3"/>
      <c r="WW50" s="3"/>
      <c r="WX50" s="3"/>
      <c r="WY50" s="3"/>
      <c r="WZ50" s="3"/>
      <c r="XA50" s="3"/>
      <c r="XB50" s="3"/>
      <c r="XC50" s="3"/>
      <c r="XD50" s="3"/>
      <c r="XE50" s="3"/>
      <c r="XF50" s="3"/>
      <c r="XG50" s="3"/>
      <c r="XH50" s="3"/>
      <c r="XI50" s="3"/>
      <c r="XJ50" s="3"/>
      <c r="XK50" s="3"/>
      <c r="XL50" s="3"/>
      <c r="XM50" s="3"/>
      <c r="XN50" s="3"/>
      <c r="XO50" s="3"/>
      <c r="XP50" s="3"/>
      <c r="XQ50" s="3"/>
      <c r="XR50" s="3"/>
      <c r="XS50" s="3"/>
      <c r="XT50" s="3"/>
      <c r="XU50" s="3"/>
      <c r="XV50" s="3"/>
      <c r="XW50" s="3"/>
      <c r="XX50" s="3"/>
      <c r="XY50" s="3"/>
      <c r="XZ50" s="3"/>
      <c r="YA50" s="3"/>
      <c r="YB50" s="3"/>
      <c r="YC50" s="3"/>
      <c r="YD50" s="3"/>
      <c r="YE50" s="3"/>
      <c r="YF50" s="3"/>
      <c r="YG50" s="3"/>
      <c r="YH50" s="3"/>
      <c r="YI50" s="3"/>
      <c r="YJ50" s="3"/>
      <c r="YK50" s="3"/>
      <c r="YL50" s="3"/>
      <c r="YM50" s="3"/>
      <c r="YN50" s="3"/>
      <c r="YO50" s="3"/>
      <c r="YP50" s="3"/>
      <c r="YQ50" s="3"/>
      <c r="YR50" s="3"/>
      <c r="YS50" s="3"/>
      <c r="YT50" s="3"/>
      <c r="YU50" s="3"/>
      <c r="YV50" s="3"/>
      <c r="YW50" s="3"/>
      <c r="YX50" s="3"/>
      <c r="YY50" s="3"/>
      <c r="YZ50" s="3"/>
      <c r="ZA50" s="3"/>
      <c r="ZB50" s="3"/>
      <c r="ZC50" s="3"/>
      <c r="ZD50" s="3"/>
      <c r="ZE50" s="3"/>
      <c r="ZF50" s="3"/>
      <c r="ZG50" s="3"/>
      <c r="ZH50" s="3"/>
      <c r="ZI50" s="3"/>
      <c r="ZJ50" s="3"/>
      <c r="ZK50" s="3"/>
      <c r="ZL50" s="3"/>
      <c r="ZM50" s="3"/>
      <c r="ZN50" s="3"/>
      <c r="ZO50" s="3"/>
      <c r="ZP50" s="3"/>
      <c r="ZQ50" s="3"/>
      <c r="ZR50" s="3"/>
      <c r="ZS50" s="3"/>
      <c r="ZT50" s="3"/>
      <c r="ZU50" s="3"/>
      <c r="ZV50" s="3"/>
      <c r="ZW50" s="3"/>
      <c r="ZX50" s="3"/>
      <c r="ZY50" s="3"/>
      <c r="ZZ50" s="3"/>
      <c r="AAA50" s="3"/>
      <c r="AAB50" s="3"/>
      <c r="AAC50" s="3"/>
      <c r="AAD50" s="3"/>
      <c r="AAE50" s="3"/>
      <c r="AAF50" s="3"/>
      <c r="AAG50" s="3"/>
      <c r="AAH50" s="3"/>
      <c r="AAI50" s="3"/>
      <c r="AAJ50" s="3"/>
      <c r="AAK50" s="3"/>
      <c r="AAL50" s="3"/>
      <c r="AAM50" s="3"/>
      <c r="AAN50" s="3"/>
      <c r="AAO50" s="3"/>
      <c r="AAP50" s="3"/>
      <c r="AAQ50" s="3"/>
      <c r="AAR50" s="3"/>
      <c r="AAS50" s="3"/>
      <c r="AAT50" s="3"/>
      <c r="AAU50" s="3"/>
      <c r="AAV50" s="3"/>
      <c r="AAW50" s="3"/>
      <c r="AAX50" s="3"/>
      <c r="AAY50" s="3"/>
      <c r="AAZ50" s="3"/>
      <c r="ABA50" s="3"/>
      <c r="ABB50" s="3"/>
      <c r="ABC50" s="3"/>
      <c r="ABD50" s="3"/>
      <c r="ABE50" s="3"/>
      <c r="ABF50" s="3"/>
      <c r="ABG50" s="3"/>
      <c r="ABH50" s="3"/>
      <c r="ABI50" s="3"/>
      <c r="ABJ50" s="3"/>
      <c r="ABK50" s="3"/>
      <c r="ABL50" s="3"/>
      <c r="ABM50" s="3"/>
      <c r="ABN50" s="3"/>
      <c r="ABO50" s="3"/>
      <c r="ABP50" s="3"/>
      <c r="ABQ50" s="3"/>
      <c r="ABR50" s="3"/>
      <c r="ABS50" s="3"/>
      <c r="ABT50" s="3"/>
      <c r="ABU50" s="3"/>
      <c r="ABV50" s="3"/>
      <c r="ABW50" s="3"/>
      <c r="ABX50" s="3"/>
      <c r="ABY50" s="3"/>
      <c r="ABZ50" s="3"/>
      <c r="ACA50" s="3"/>
      <c r="ACB50" s="3"/>
      <c r="ACC50" s="3"/>
      <c r="ACD50" s="3"/>
      <c r="ACE50" s="3"/>
      <c r="ACF50" s="3"/>
      <c r="ACG50" s="3"/>
      <c r="ACH50" s="3"/>
      <c r="ACI50" s="3"/>
      <c r="ACJ50" s="3"/>
      <c r="ACK50" s="3"/>
      <c r="ACL50" s="3"/>
      <c r="ACM50" s="3"/>
      <c r="ACN50" s="3"/>
      <c r="ACO50" s="3"/>
      <c r="ACP50" s="3"/>
      <c r="ACQ50" s="3"/>
      <c r="ACR50" s="3"/>
      <c r="ACS50" s="3"/>
      <c r="ACT50" s="3"/>
      <c r="ACU50" s="3"/>
      <c r="ACV50" s="3"/>
      <c r="ACW50" s="3"/>
      <c r="ACX50" s="3"/>
      <c r="ACY50" s="3"/>
      <c r="ACZ50" s="3"/>
      <c r="ADA50" s="3"/>
      <c r="ADB50" s="3"/>
      <c r="ADC50" s="3"/>
      <c r="ADD50" s="3"/>
      <c r="ADE50" s="3"/>
      <c r="ADF50" s="3"/>
      <c r="ADG50" s="3"/>
      <c r="ADH50" s="3"/>
      <c r="ADI50" s="3"/>
      <c r="ADJ50" s="3"/>
      <c r="ADK50" s="3"/>
      <c r="ADL50" s="3"/>
      <c r="ADM50" s="3"/>
      <c r="ADN50" s="3"/>
      <c r="ADO50" s="3"/>
      <c r="ADP50" s="3"/>
      <c r="ADQ50" s="3"/>
      <c r="ADR50" s="3"/>
      <c r="ADS50" s="3"/>
      <c r="ADT50" s="3"/>
      <c r="ADU50" s="3"/>
      <c r="ADV50" s="3"/>
      <c r="ADW50" s="3"/>
      <c r="ADX50" s="3"/>
      <c r="ADY50" s="3"/>
      <c r="ADZ50" s="3"/>
      <c r="AEA50" s="3"/>
      <c r="AEB50" s="3"/>
      <c r="AEC50" s="3"/>
      <c r="AED50" s="3"/>
      <c r="AEE50" s="3"/>
      <c r="AEF50" s="3"/>
      <c r="AEG50" s="3"/>
      <c r="AEH50" s="3"/>
      <c r="AEI50" s="3"/>
      <c r="AEJ50" s="3"/>
      <c r="AEK50" s="3"/>
      <c r="AEL50" s="3"/>
      <c r="AEM50" s="3"/>
      <c r="AEN50" s="3"/>
      <c r="AEO50" s="3"/>
      <c r="AEP50" s="3"/>
      <c r="AEQ50" s="3"/>
      <c r="AER50" s="3"/>
      <c r="AES50" s="3"/>
      <c r="AET50" s="3"/>
      <c r="AEU50" s="3"/>
      <c r="AEV50" s="3"/>
      <c r="AEW50" s="3"/>
      <c r="AEX50" s="3"/>
      <c r="AEY50" s="3"/>
      <c r="AEZ50" s="3"/>
      <c r="AFA50" s="3"/>
      <c r="AFB50" s="3"/>
      <c r="AFC50" s="3"/>
      <c r="AFD50" s="3"/>
      <c r="AFE50" s="3"/>
      <c r="AFF50" s="3"/>
      <c r="AFG50" s="3"/>
      <c r="AFH50" s="3"/>
      <c r="AFI50" s="3"/>
      <c r="AFJ50" s="3"/>
      <c r="AFK50" s="3"/>
      <c r="AFL50" s="3"/>
      <c r="AFM50" s="3"/>
      <c r="AFN50" s="3"/>
      <c r="AFO50" s="3"/>
      <c r="AFP50" s="3"/>
      <c r="AFQ50" s="3"/>
      <c r="AFR50" s="3"/>
      <c r="AFS50" s="3"/>
      <c r="AFT50" s="3"/>
      <c r="AFU50" s="3"/>
      <c r="AFV50" s="3"/>
      <c r="AFW50" s="3"/>
      <c r="AFX50" s="3"/>
      <c r="AFY50" s="3"/>
      <c r="AFZ50" s="3"/>
      <c r="AGA50" s="3"/>
      <c r="AGB50" s="3"/>
      <c r="AGC50" s="3"/>
      <c r="AGD50" s="3"/>
      <c r="AGE50" s="3"/>
      <c r="AGF50" s="3"/>
      <c r="AGG50" s="3"/>
      <c r="AGH50" s="3"/>
      <c r="AGI50" s="3"/>
      <c r="AGJ50" s="3"/>
      <c r="AGK50" s="3"/>
      <c r="AGL50" s="3"/>
      <c r="AGM50" s="3"/>
      <c r="AGN50" s="3"/>
      <c r="AGO50" s="3"/>
      <c r="AGP50" s="3"/>
      <c r="AGQ50" s="3"/>
      <c r="AGR50" s="3"/>
      <c r="AGS50" s="3"/>
      <c r="AGT50" s="3"/>
      <c r="AGU50" s="3"/>
      <c r="AGV50" s="3"/>
      <c r="AGW50" s="3"/>
      <c r="AGX50" s="3"/>
      <c r="AGY50" s="3"/>
      <c r="AGZ50" s="3"/>
      <c r="AHA50" s="3"/>
      <c r="AHB50" s="3"/>
      <c r="AHC50" s="3"/>
      <c r="AHD50" s="3"/>
      <c r="AHE50" s="3"/>
      <c r="AHF50" s="3"/>
      <c r="AHG50" s="3"/>
      <c r="AHH50" s="3"/>
      <c r="AHI50" s="3"/>
      <c r="AHJ50" s="3"/>
      <c r="AHK50" s="3"/>
      <c r="AHL50" s="3"/>
      <c r="AHM50" s="3"/>
      <c r="AHN50" s="3"/>
      <c r="AHO50" s="3"/>
      <c r="AHP50" s="3"/>
      <c r="AHQ50" s="3"/>
      <c r="AHR50" s="3"/>
      <c r="AHS50" s="3"/>
      <c r="AHT50" s="3"/>
      <c r="AHU50" s="3"/>
      <c r="AHV50" s="3"/>
      <c r="AHW50" s="3"/>
      <c r="AHX50" s="3"/>
      <c r="AHY50" s="3"/>
      <c r="AHZ50" s="3"/>
      <c r="AIA50" s="3"/>
      <c r="AIB50" s="3"/>
      <c r="AIC50" s="3"/>
      <c r="AID50" s="3"/>
      <c r="AIE50" s="3"/>
      <c r="AIF50" s="3"/>
      <c r="AIG50" s="3"/>
      <c r="AIH50" s="3"/>
      <c r="AII50" s="3"/>
      <c r="AIJ50" s="3"/>
      <c r="AIK50" s="3"/>
      <c r="AIL50" s="3"/>
      <c r="AIM50" s="3"/>
      <c r="AIN50" s="3"/>
      <c r="AIO50" s="3"/>
      <c r="AIP50" s="3"/>
      <c r="AIQ50" s="3"/>
      <c r="AIR50" s="3"/>
      <c r="AIS50" s="3"/>
      <c r="AIT50" s="3"/>
      <c r="AIU50" s="3"/>
      <c r="AIV50" s="3"/>
      <c r="AIW50" s="3"/>
      <c r="AIX50" s="3"/>
      <c r="AIY50" s="3"/>
      <c r="AIZ50" s="3"/>
      <c r="AJA50" s="3"/>
      <c r="AJB50" s="3"/>
      <c r="AJC50" s="3"/>
      <c r="AJD50" s="3"/>
      <c r="AJE50" s="3"/>
      <c r="AJF50" s="3"/>
      <c r="AJG50" s="3"/>
      <c r="AJH50" s="3"/>
      <c r="AJI50" s="3"/>
      <c r="AJJ50" s="3"/>
      <c r="AJK50" s="3"/>
      <c r="AJL50" s="3"/>
      <c r="AJM50" s="3"/>
      <c r="AJN50" s="3"/>
      <c r="AJO50" s="3"/>
      <c r="AJP50" s="3"/>
      <c r="AJQ50" s="3"/>
      <c r="AJR50" s="3"/>
      <c r="AJS50" s="3"/>
      <c r="AJT50" s="3"/>
      <c r="AJU50" s="3"/>
      <c r="AJV50" s="3"/>
      <c r="AJW50" s="3"/>
      <c r="AJX50" s="3"/>
      <c r="AJY50" s="3"/>
      <c r="AJZ50" s="3"/>
      <c r="AKA50" s="3"/>
      <c r="AKB50" s="3"/>
      <c r="AKC50" s="3"/>
      <c r="AKD50" s="3"/>
      <c r="AKE50" s="3"/>
      <c r="AKF50" s="3"/>
      <c r="AKG50" s="3"/>
      <c r="AKH50" s="3"/>
      <c r="AKI50" s="3"/>
      <c r="AKJ50" s="3"/>
      <c r="AKK50" s="3"/>
      <c r="AKL50" s="3"/>
      <c r="AKM50" s="3"/>
      <c r="AKN50" s="3"/>
      <c r="AKO50" s="3"/>
      <c r="AKP50" s="3"/>
      <c r="AKQ50" s="3"/>
      <c r="AKR50" s="3"/>
      <c r="AKS50" s="3"/>
      <c r="AKT50" s="3"/>
      <c r="AKU50" s="3"/>
      <c r="AKV50" s="3"/>
      <c r="AKW50" s="3"/>
      <c r="AKX50" s="3"/>
      <c r="AKY50" s="3"/>
      <c r="AKZ50" s="3"/>
      <c r="ALA50" s="3"/>
      <c r="ALB50" s="3"/>
      <c r="ALC50" s="3"/>
      <c r="ALD50" s="3"/>
      <c r="ALE50" s="3"/>
      <c r="ALF50" s="3"/>
      <c r="ALG50" s="3"/>
      <c r="ALH50" s="3"/>
      <c r="ALI50" s="3"/>
      <c r="ALJ50" s="3"/>
      <c r="ALK50" s="3"/>
      <c r="ALL50" s="3"/>
      <c r="ALM50" s="3"/>
      <c r="ALN50" s="3"/>
      <c r="ALO50" s="3"/>
      <c r="ALP50" s="3"/>
      <c r="ALQ50" s="3"/>
      <c r="ALR50" s="3"/>
    </row>
    <row r="51" spans="1:1006" ht="60" x14ac:dyDescent="0.25">
      <c r="A51" s="7">
        <v>46</v>
      </c>
      <c r="B51" s="16" t="s">
        <v>43</v>
      </c>
      <c r="C51" s="9">
        <v>1</v>
      </c>
      <c r="D51" s="10">
        <v>2540</v>
      </c>
      <c r="E51" s="10">
        <f>C51*D51</f>
        <v>2540</v>
      </c>
      <c r="F51" s="33"/>
      <c r="G51" s="34"/>
      <c r="H51" s="29">
        <f>SUM(G51*C51)</f>
        <v>0</v>
      </c>
    </row>
    <row r="52" spans="1:1006" s="17" customFormat="1" ht="60" x14ac:dyDescent="0.25">
      <c r="A52" s="7">
        <v>47</v>
      </c>
      <c r="B52" s="16" t="s">
        <v>44</v>
      </c>
      <c r="C52" s="9">
        <v>1</v>
      </c>
      <c r="D52" s="10">
        <v>2540</v>
      </c>
      <c r="E52" s="10">
        <f>C52*D52</f>
        <v>2540</v>
      </c>
      <c r="F52" s="33"/>
      <c r="G52" s="34"/>
      <c r="H52" s="29">
        <f>SUM(G52*C52)</f>
        <v>0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</row>
    <row r="53" spans="1:1006" s="17" customFormat="1" ht="30" x14ac:dyDescent="0.25">
      <c r="A53" s="7">
        <v>48</v>
      </c>
      <c r="B53" s="19" t="s">
        <v>45</v>
      </c>
      <c r="C53" s="9">
        <v>4</v>
      </c>
      <c r="D53" s="10">
        <v>1900</v>
      </c>
      <c r="E53" s="10">
        <f>C53*D53</f>
        <v>7600</v>
      </c>
      <c r="F53" s="33"/>
      <c r="G53" s="34"/>
      <c r="H53" s="29">
        <f>SUM(G53*C53)</f>
        <v>0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</row>
    <row r="54" spans="1:1006" s="17" customFormat="1" ht="45" x14ac:dyDescent="0.25">
      <c r="A54" s="7">
        <v>49</v>
      </c>
      <c r="B54" s="14" t="s">
        <v>46</v>
      </c>
      <c r="C54" s="20">
        <v>1</v>
      </c>
      <c r="D54" s="10">
        <v>16500</v>
      </c>
      <c r="E54" s="10">
        <f>C54*D54</f>
        <v>16500</v>
      </c>
      <c r="F54" s="33"/>
      <c r="G54" s="34"/>
      <c r="H54" s="29">
        <f>SUM(G54*C54)</f>
        <v>0</v>
      </c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</row>
    <row r="55" spans="1:1006" s="17" customFormat="1" ht="60" x14ac:dyDescent="0.25">
      <c r="A55" s="7">
        <v>50</v>
      </c>
      <c r="B55" s="16" t="s">
        <v>47</v>
      </c>
      <c r="C55" s="20">
        <v>4</v>
      </c>
      <c r="D55" s="10">
        <v>680</v>
      </c>
      <c r="E55" s="10">
        <f>C55*D55</f>
        <v>2720</v>
      </c>
      <c r="F55" s="33"/>
      <c r="G55" s="34"/>
      <c r="H55" s="29">
        <f>SUM(G55*C55)</f>
        <v>0</v>
      </c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</row>
    <row r="56" spans="1:1006" s="17" customFormat="1" ht="45" x14ac:dyDescent="0.25">
      <c r="A56" s="7">
        <v>51</v>
      </c>
      <c r="B56" s="16" t="s">
        <v>48</v>
      </c>
      <c r="C56" s="20">
        <v>4</v>
      </c>
      <c r="D56" s="10">
        <v>680</v>
      </c>
      <c r="E56" s="10">
        <f>C56*D56</f>
        <v>2720</v>
      </c>
      <c r="F56" s="33"/>
      <c r="G56" s="34"/>
      <c r="H56" s="29">
        <f>SUM(G56*C56)</f>
        <v>0</v>
      </c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/>
      <c r="JU56" s="3"/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3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3"/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/>
      <c r="MD56" s="3"/>
      <c r="ME56" s="3"/>
      <c r="MF56" s="3"/>
      <c r="MG56" s="3"/>
      <c r="MH56" s="3"/>
      <c r="MI56" s="3"/>
      <c r="MJ56" s="3"/>
      <c r="MK56" s="3"/>
      <c r="ML56" s="3"/>
      <c r="MM56" s="3"/>
      <c r="MN56" s="3"/>
      <c r="MO56" s="3"/>
      <c r="MP56" s="3"/>
      <c r="MQ56" s="3"/>
      <c r="MR56" s="3"/>
      <c r="MS56" s="3"/>
      <c r="MT56" s="3"/>
      <c r="MU56" s="3"/>
      <c r="MV56" s="3"/>
      <c r="MW56" s="3"/>
      <c r="MX56" s="3"/>
      <c r="MY56" s="3"/>
      <c r="MZ56" s="3"/>
      <c r="NA56" s="3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3"/>
      <c r="OB56" s="3"/>
      <c r="OC56" s="3"/>
      <c r="OD56" s="3"/>
      <c r="OE56" s="3"/>
      <c r="OF56" s="3"/>
      <c r="OG56" s="3"/>
      <c r="OH56" s="3"/>
      <c r="OI56" s="3"/>
      <c r="OJ56" s="3"/>
      <c r="OK56" s="3"/>
      <c r="OL56" s="3"/>
      <c r="OM56" s="3"/>
      <c r="ON56" s="3"/>
      <c r="OO56" s="3"/>
      <c r="OP56" s="3"/>
      <c r="OQ56" s="3"/>
      <c r="OR56" s="3"/>
      <c r="OS56" s="3"/>
      <c r="OT56" s="3"/>
      <c r="OU56" s="3"/>
      <c r="OV56" s="3"/>
      <c r="OW56" s="3"/>
      <c r="OX56" s="3"/>
      <c r="OY56" s="3"/>
      <c r="OZ56" s="3"/>
      <c r="PA56" s="3"/>
      <c r="PB56" s="3"/>
      <c r="PC56" s="3"/>
      <c r="PD56" s="3"/>
      <c r="PE56" s="3"/>
      <c r="PF56" s="3"/>
      <c r="PG56" s="3"/>
      <c r="PH56" s="3"/>
      <c r="PI56" s="3"/>
      <c r="PJ56" s="3"/>
      <c r="PK56" s="3"/>
      <c r="PL56" s="3"/>
      <c r="PM56" s="3"/>
      <c r="PN56" s="3"/>
      <c r="PO56" s="3"/>
      <c r="PP56" s="3"/>
      <c r="PQ56" s="3"/>
      <c r="PR56" s="3"/>
      <c r="PS56" s="3"/>
      <c r="PT56" s="3"/>
      <c r="PU56" s="3"/>
      <c r="PV56" s="3"/>
      <c r="PW56" s="3"/>
      <c r="PX56" s="3"/>
      <c r="PY56" s="3"/>
      <c r="PZ56" s="3"/>
      <c r="QA56" s="3"/>
      <c r="QB56" s="3"/>
      <c r="QC56" s="3"/>
      <c r="QD56" s="3"/>
      <c r="QE56" s="3"/>
      <c r="QF56" s="3"/>
      <c r="QG56" s="3"/>
      <c r="QH56" s="3"/>
      <c r="QI56" s="3"/>
      <c r="QJ56" s="3"/>
      <c r="QK56" s="3"/>
      <c r="QL56" s="3"/>
      <c r="QM56" s="3"/>
      <c r="QN56" s="3"/>
      <c r="QO56" s="3"/>
      <c r="QP56" s="3"/>
      <c r="QQ56" s="3"/>
      <c r="QR56" s="3"/>
      <c r="QS56" s="3"/>
      <c r="QT56" s="3"/>
      <c r="QU56" s="3"/>
      <c r="QV56" s="3"/>
      <c r="QW56" s="3"/>
      <c r="QX56" s="3"/>
      <c r="QY56" s="3"/>
      <c r="QZ56" s="3"/>
      <c r="RA56" s="3"/>
      <c r="RB56" s="3"/>
      <c r="RC56" s="3"/>
      <c r="RD56" s="3"/>
      <c r="RE56" s="3"/>
      <c r="RF56" s="3"/>
      <c r="RG56" s="3"/>
      <c r="RH56" s="3"/>
      <c r="RI56" s="3"/>
      <c r="RJ56" s="3"/>
      <c r="RK56" s="3"/>
      <c r="RL56" s="3"/>
      <c r="RM56" s="3"/>
      <c r="RN56" s="3"/>
      <c r="RO56" s="3"/>
      <c r="RP56" s="3"/>
      <c r="RQ56" s="3"/>
      <c r="RR56" s="3"/>
      <c r="RS56" s="3"/>
      <c r="RT56" s="3"/>
      <c r="RU56" s="3"/>
      <c r="RV56" s="3"/>
      <c r="RW56" s="3"/>
      <c r="RX56" s="3"/>
      <c r="RY56" s="3"/>
      <c r="RZ56" s="3"/>
      <c r="SA56" s="3"/>
      <c r="SB56" s="3"/>
      <c r="SC56" s="3"/>
      <c r="SD56" s="3"/>
      <c r="SE56" s="3"/>
      <c r="SF56" s="3"/>
      <c r="SG56" s="3"/>
      <c r="SH56" s="3"/>
      <c r="SI56" s="3"/>
      <c r="SJ56" s="3"/>
      <c r="SK56" s="3"/>
      <c r="SL56" s="3"/>
      <c r="SM56" s="3"/>
      <c r="SN56" s="3"/>
      <c r="SO56" s="3"/>
      <c r="SP56" s="3"/>
      <c r="SQ56" s="3"/>
      <c r="SR56" s="3"/>
      <c r="SS56" s="3"/>
      <c r="ST56" s="3"/>
      <c r="SU56" s="3"/>
      <c r="SV56" s="3"/>
      <c r="SW56" s="3"/>
      <c r="SX56" s="3"/>
      <c r="SY56" s="3"/>
      <c r="SZ56" s="3"/>
      <c r="TA56" s="3"/>
      <c r="TB56" s="3"/>
      <c r="TC56" s="3"/>
      <c r="TD56" s="3"/>
      <c r="TE56" s="3"/>
      <c r="TF56" s="3"/>
      <c r="TG56" s="3"/>
      <c r="TH56" s="3"/>
      <c r="TI56" s="3"/>
      <c r="TJ56" s="3"/>
      <c r="TK56" s="3"/>
      <c r="TL56" s="3"/>
      <c r="TM56" s="3"/>
      <c r="TN56" s="3"/>
      <c r="TO56" s="3"/>
      <c r="TP56" s="3"/>
      <c r="TQ56" s="3"/>
      <c r="TR56" s="3"/>
      <c r="TS56" s="3"/>
      <c r="TT56" s="3"/>
      <c r="TU56" s="3"/>
      <c r="TV56" s="3"/>
      <c r="TW56" s="3"/>
      <c r="TX56" s="3"/>
      <c r="TY56" s="3"/>
      <c r="TZ56" s="3"/>
      <c r="UA56" s="3"/>
      <c r="UB56" s="3"/>
      <c r="UC56" s="3"/>
      <c r="UD56" s="3"/>
      <c r="UE56" s="3"/>
      <c r="UF56" s="3"/>
      <c r="UG56" s="3"/>
      <c r="UH56" s="3"/>
      <c r="UI56" s="3"/>
      <c r="UJ56" s="3"/>
      <c r="UK56" s="3"/>
      <c r="UL56" s="3"/>
      <c r="UM56" s="3"/>
      <c r="UN56" s="3"/>
      <c r="UO56" s="3"/>
      <c r="UP56" s="3"/>
      <c r="UQ56" s="3"/>
      <c r="UR56" s="3"/>
      <c r="US56" s="3"/>
      <c r="UT56" s="3"/>
      <c r="UU56" s="3"/>
      <c r="UV56" s="3"/>
      <c r="UW56" s="3"/>
      <c r="UX56" s="3"/>
      <c r="UY56" s="3"/>
      <c r="UZ56" s="3"/>
      <c r="VA56" s="3"/>
      <c r="VB56" s="3"/>
      <c r="VC56" s="3"/>
      <c r="VD56" s="3"/>
      <c r="VE56" s="3"/>
      <c r="VF56" s="3"/>
      <c r="VG56" s="3"/>
      <c r="VH56" s="3"/>
      <c r="VI56" s="3"/>
      <c r="VJ56" s="3"/>
      <c r="VK56" s="3"/>
      <c r="VL56" s="3"/>
      <c r="VM56" s="3"/>
      <c r="VN56" s="3"/>
      <c r="VO56" s="3"/>
      <c r="VP56" s="3"/>
      <c r="VQ56" s="3"/>
      <c r="VR56" s="3"/>
      <c r="VS56" s="3"/>
      <c r="VT56" s="3"/>
      <c r="VU56" s="3"/>
      <c r="VV56" s="3"/>
      <c r="VW56" s="3"/>
      <c r="VX56" s="3"/>
      <c r="VY56" s="3"/>
      <c r="VZ56" s="3"/>
      <c r="WA56" s="3"/>
      <c r="WB56" s="3"/>
      <c r="WC56" s="3"/>
      <c r="WD56" s="3"/>
      <c r="WE56" s="3"/>
      <c r="WF56" s="3"/>
      <c r="WG56" s="3"/>
      <c r="WH56" s="3"/>
      <c r="WI56" s="3"/>
      <c r="WJ56" s="3"/>
      <c r="WK56" s="3"/>
      <c r="WL56" s="3"/>
      <c r="WM56" s="3"/>
      <c r="WN56" s="3"/>
      <c r="WO56" s="3"/>
      <c r="WP56" s="3"/>
      <c r="WQ56" s="3"/>
      <c r="WR56" s="3"/>
      <c r="WS56" s="3"/>
      <c r="WT56" s="3"/>
      <c r="WU56" s="3"/>
      <c r="WV56" s="3"/>
      <c r="WW56" s="3"/>
      <c r="WX56" s="3"/>
      <c r="WY56" s="3"/>
      <c r="WZ56" s="3"/>
      <c r="XA56" s="3"/>
      <c r="XB56" s="3"/>
      <c r="XC56" s="3"/>
      <c r="XD56" s="3"/>
      <c r="XE56" s="3"/>
      <c r="XF56" s="3"/>
      <c r="XG56" s="3"/>
      <c r="XH56" s="3"/>
      <c r="XI56" s="3"/>
      <c r="XJ56" s="3"/>
      <c r="XK56" s="3"/>
      <c r="XL56" s="3"/>
      <c r="XM56" s="3"/>
      <c r="XN56" s="3"/>
      <c r="XO56" s="3"/>
      <c r="XP56" s="3"/>
      <c r="XQ56" s="3"/>
      <c r="XR56" s="3"/>
      <c r="XS56" s="3"/>
      <c r="XT56" s="3"/>
      <c r="XU56" s="3"/>
      <c r="XV56" s="3"/>
      <c r="XW56" s="3"/>
      <c r="XX56" s="3"/>
      <c r="XY56" s="3"/>
      <c r="XZ56" s="3"/>
      <c r="YA56" s="3"/>
      <c r="YB56" s="3"/>
      <c r="YC56" s="3"/>
      <c r="YD56" s="3"/>
      <c r="YE56" s="3"/>
      <c r="YF56" s="3"/>
      <c r="YG56" s="3"/>
      <c r="YH56" s="3"/>
      <c r="YI56" s="3"/>
      <c r="YJ56" s="3"/>
      <c r="YK56" s="3"/>
      <c r="YL56" s="3"/>
      <c r="YM56" s="3"/>
      <c r="YN56" s="3"/>
      <c r="YO56" s="3"/>
      <c r="YP56" s="3"/>
      <c r="YQ56" s="3"/>
      <c r="YR56" s="3"/>
      <c r="YS56" s="3"/>
      <c r="YT56" s="3"/>
      <c r="YU56" s="3"/>
      <c r="YV56" s="3"/>
      <c r="YW56" s="3"/>
      <c r="YX56" s="3"/>
      <c r="YY56" s="3"/>
      <c r="YZ56" s="3"/>
      <c r="ZA56" s="3"/>
      <c r="ZB56" s="3"/>
      <c r="ZC56" s="3"/>
      <c r="ZD56" s="3"/>
      <c r="ZE56" s="3"/>
      <c r="ZF56" s="3"/>
      <c r="ZG56" s="3"/>
      <c r="ZH56" s="3"/>
      <c r="ZI56" s="3"/>
      <c r="ZJ56" s="3"/>
      <c r="ZK56" s="3"/>
      <c r="ZL56" s="3"/>
      <c r="ZM56" s="3"/>
      <c r="ZN56" s="3"/>
      <c r="ZO56" s="3"/>
      <c r="ZP56" s="3"/>
      <c r="ZQ56" s="3"/>
      <c r="ZR56" s="3"/>
      <c r="ZS56" s="3"/>
      <c r="ZT56" s="3"/>
      <c r="ZU56" s="3"/>
      <c r="ZV56" s="3"/>
      <c r="ZW56" s="3"/>
      <c r="ZX56" s="3"/>
      <c r="ZY56" s="3"/>
      <c r="ZZ56" s="3"/>
      <c r="AAA56" s="3"/>
      <c r="AAB56" s="3"/>
      <c r="AAC56" s="3"/>
      <c r="AAD56" s="3"/>
      <c r="AAE56" s="3"/>
      <c r="AAF56" s="3"/>
      <c r="AAG56" s="3"/>
      <c r="AAH56" s="3"/>
      <c r="AAI56" s="3"/>
      <c r="AAJ56" s="3"/>
      <c r="AAK56" s="3"/>
      <c r="AAL56" s="3"/>
      <c r="AAM56" s="3"/>
      <c r="AAN56" s="3"/>
      <c r="AAO56" s="3"/>
      <c r="AAP56" s="3"/>
      <c r="AAQ56" s="3"/>
      <c r="AAR56" s="3"/>
      <c r="AAS56" s="3"/>
      <c r="AAT56" s="3"/>
      <c r="AAU56" s="3"/>
      <c r="AAV56" s="3"/>
      <c r="AAW56" s="3"/>
      <c r="AAX56" s="3"/>
      <c r="AAY56" s="3"/>
      <c r="AAZ56" s="3"/>
      <c r="ABA56" s="3"/>
      <c r="ABB56" s="3"/>
      <c r="ABC56" s="3"/>
      <c r="ABD56" s="3"/>
      <c r="ABE56" s="3"/>
      <c r="ABF56" s="3"/>
      <c r="ABG56" s="3"/>
      <c r="ABH56" s="3"/>
      <c r="ABI56" s="3"/>
      <c r="ABJ56" s="3"/>
      <c r="ABK56" s="3"/>
      <c r="ABL56" s="3"/>
      <c r="ABM56" s="3"/>
      <c r="ABN56" s="3"/>
      <c r="ABO56" s="3"/>
      <c r="ABP56" s="3"/>
      <c r="ABQ56" s="3"/>
      <c r="ABR56" s="3"/>
      <c r="ABS56" s="3"/>
      <c r="ABT56" s="3"/>
      <c r="ABU56" s="3"/>
      <c r="ABV56" s="3"/>
      <c r="ABW56" s="3"/>
      <c r="ABX56" s="3"/>
      <c r="ABY56" s="3"/>
      <c r="ABZ56" s="3"/>
      <c r="ACA56" s="3"/>
      <c r="ACB56" s="3"/>
      <c r="ACC56" s="3"/>
      <c r="ACD56" s="3"/>
      <c r="ACE56" s="3"/>
      <c r="ACF56" s="3"/>
      <c r="ACG56" s="3"/>
      <c r="ACH56" s="3"/>
      <c r="ACI56" s="3"/>
      <c r="ACJ56" s="3"/>
      <c r="ACK56" s="3"/>
      <c r="ACL56" s="3"/>
      <c r="ACM56" s="3"/>
      <c r="ACN56" s="3"/>
      <c r="ACO56" s="3"/>
      <c r="ACP56" s="3"/>
      <c r="ACQ56" s="3"/>
      <c r="ACR56" s="3"/>
      <c r="ACS56" s="3"/>
      <c r="ACT56" s="3"/>
      <c r="ACU56" s="3"/>
      <c r="ACV56" s="3"/>
      <c r="ACW56" s="3"/>
      <c r="ACX56" s="3"/>
      <c r="ACY56" s="3"/>
      <c r="ACZ56" s="3"/>
      <c r="ADA56" s="3"/>
      <c r="ADB56" s="3"/>
      <c r="ADC56" s="3"/>
      <c r="ADD56" s="3"/>
      <c r="ADE56" s="3"/>
      <c r="ADF56" s="3"/>
      <c r="ADG56" s="3"/>
      <c r="ADH56" s="3"/>
      <c r="ADI56" s="3"/>
      <c r="ADJ56" s="3"/>
      <c r="ADK56" s="3"/>
      <c r="ADL56" s="3"/>
      <c r="ADM56" s="3"/>
      <c r="ADN56" s="3"/>
      <c r="ADO56" s="3"/>
      <c r="ADP56" s="3"/>
      <c r="ADQ56" s="3"/>
      <c r="ADR56" s="3"/>
      <c r="ADS56" s="3"/>
      <c r="ADT56" s="3"/>
      <c r="ADU56" s="3"/>
      <c r="ADV56" s="3"/>
      <c r="ADW56" s="3"/>
      <c r="ADX56" s="3"/>
      <c r="ADY56" s="3"/>
      <c r="ADZ56" s="3"/>
      <c r="AEA56" s="3"/>
      <c r="AEB56" s="3"/>
      <c r="AEC56" s="3"/>
      <c r="AED56" s="3"/>
      <c r="AEE56" s="3"/>
      <c r="AEF56" s="3"/>
      <c r="AEG56" s="3"/>
      <c r="AEH56" s="3"/>
      <c r="AEI56" s="3"/>
      <c r="AEJ56" s="3"/>
      <c r="AEK56" s="3"/>
      <c r="AEL56" s="3"/>
      <c r="AEM56" s="3"/>
      <c r="AEN56" s="3"/>
      <c r="AEO56" s="3"/>
      <c r="AEP56" s="3"/>
      <c r="AEQ56" s="3"/>
      <c r="AER56" s="3"/>
      <c r="AES56" s="3"/>
      <c r="AET56" s="3"/>
      <c r="AEU56" s="3"/>
      <c r="AEV56" s="3"/>
      <c r="AEW56" s="3"/>
      <c r="AEX56" s="3"/>
      <c r="AEY56" s="3"/>
      <c r="AEZ56" s="3"/>
      <c r="AFA56" s="3"/>
      <c r="AFB56" s="3"/>
      <c r="AFC56" s="3"/>
      <c r="AFD56" s="3"/>
      <c r="AFE56" s="3"/>
      <c r="AFF56" s="3"/>
      <c r="AFG56" s="3"/>
      <c r="AFH56" s="3"/>
      <c r="AFI56" s="3"/>
      <c r="AFJ56" s="3"/>
      <c r="AFK56" s="3"/>
      <c r="AFL56" s="3"/>
      <c r="AFM56" s="3"/>
      <c r="AFN56" s="3"/>
      <c r="AFO56" s="3"/>
      <c r="AFP56" s="3"/>
      <c r="AFQ56" s="3"/>
      <c r="AFR56" s="3"/>
      <c r="AFS56" s="3"/>
      <c r="AFT56" s="3"/>
      <c r="AFU56" s="3"/>
      <c r="AFV56" s="3"/>
      <c r="AFW56" s="3"/>
      <c r="AFX56" s="3"/>
      <c r="AFY56" s="3"/>
      <c r="AFZ56" s="3"/>
      <c r="AGA56" s="3"/>
      <c r="AGB56" s="3"/>
      <c r="AGC56" s="3"/>
      <c r="AGD56" s="3"/>
      <c r="AGE56" s="3"/>
      <c r="AGF56" s="3"/>
      <c r="AGG56" s="3"/>
      <c r="AGH56" s="3"/>
      <c r="AGI56" s="3"/>
      <c r="AGJ56" s="3"/>
      <c r="AGK56" s="3"/>
      <c r="AGL56" s="3"/>
      <c r="AGM56" s="3"/>
      <c r="AGN56" s="3"/>
      <c r="AGO56" s="3"/>
      <c r="AGP56" s="3"/>
      <c r="AGQ56" s="3"/>
      <c r="AGR56" s="3"/>
      <c r="AGS56" s="3"/>
      <c r="AGT56" s="3"/>
      <c r="AGU56" s="3"/>
      <c r="AGV56" s="3"/>
      <c r="AGW56" s="3"/>
      <c r="AGX56" s="3"/>
      <c r="AGY56" s="3"/>
      <c r="AGZ56" s="3"/>
      <c r="AHA56" s="3"/>
      <c r="AHB56" s="3"/>
      <c r="AHC56" s="3"/>
      <c r="AHD56" s="3"/>
      <c r="AHE56" s="3"/>
      <c r="AHF56" s="3"/>
      <c r="AHG56" s="3"/>
      <c r="AHH56" s="3"/>
      <c r="AHI56" s="3"/>
      <c r="AHJ56" s="3"/>
      <c r="AHK56" s="3"/>
      <c r="AHL56" s="3"/>
      <c r="AHM56" s="3"/>
      <c r="AHN56" s="3"/>
      <c r="AHO56" s="3"/>
      <c r="AHP56" s="3"/>
      <c r="AHQ56" s="3"/>
      <c r="AHR56" s="3"/>
      <c r="AHS56" s="3"/>
      <c r="AHT56" s="3"/>
      <c r="AHU56" s="3"/>
      <c r="AHV56" s="3"/>
      <c r="AHW56" s="3"/>
      <c r="AHX56" s="3"/>
      <c r="AHY56" s="3"/>
      <c r="AHZ56" s="3"/>
      <c r="AIA56" s="3"/>
      <c r="AIB56" s="3"/>
      <c r="AIC56" s="3"/>
      <c r="AID56" s="3"/>
      <c r="AIE56" s="3"/>
      <c r="AIF56" s="3"/>
      <c r="AIG56" s="3"/>
      <c r="AIH56" s="3"/>
      <c r="AII56" s="3"/>
      <c r="AIJ56" s="3"/>
      <c r="AIK56" s="3"/>
      <c r="AIL56" s="3"/>
      <c r="AIM56" s="3"/>
      <c r="AIN56" s="3"/>
      <c r="AIO56" s="3"/>
      <c r="AIP56" s="3"/>
      <c r="AIQ56" s="3"/>
      <c r="AIR56" s="3"/>
      <c r="AIS56" s="3"/>
      <c r="AIT56" s="3"/>
      <c r="AIU56" s="3"/>
      <c r="AIV56" s="3"/>
      <c r="AIW56" s="3"/>
      <c r="AIX56" s="3"/>
      <c r="AIY56" s="3"/>
      <c r="AIZ56" s="3"/>
      <c r="AJA56" s="3"/>
      <c r="AJB56" s="3"/>
      <c r="AJC56" s="3"/>
      <c r="AJD56" s="3"/>
      <c r="AJE56" s="3"/>
      <c r="AJF56" s="3"/>
      <c r="AJG56" s="3"/>
      <c r="AJH56" s="3"/>
      <c r="AJI56" s="3"/>
      <c r="AJJ56" s="3"/>
      <c r="AJK56" s="3"/>
      <c r="AJL56" s="3"/>
      <c r="AJM56" s="3"/>
      <c r="AJN56" s="3"/>
      <c r="AJO56" s="3"/>
      <c r="AJP56" s="3"/>
      <c r="AJQ56" s="3"/>
      <c r="AJR56" s="3"/>
      <c r="AJS56" s="3"/>
      <c r="AJT56" s="3"/>
      <c r="AJU56" s="3"/>
      <c r="AJV56" s="3"/>
      <c r="AJW56" s="3"/>
      <c r="AJX56" s="3"/>
      <c r="AJY56" s="3"/>
      <c r="AJZ56" s="3"/>
      <c r="AKA56" s="3"/>
      <c r="AKB56" s="3"/>
      <c r="AKC56" s="3"/>
      <c r="AKD56" s="3"/>
      <c r="AKE56" s="3"/>
      <c r="AKF56" s="3"/>
      <c r="AKG56" s="3"/>
      <c r="AKH56" s="3"/>
      <c r="AKI56" s="3"/>
      <c r="AKJ56" s="3"/>
      <c r="AKK56" s="3"/>
      <c r="AKL56" s="3"/>
      <c r="AKM56" s="3"/>
      <c r="AKN56" s="3"/>
      <c r="AKO56" s="3"/>
      <c r="AKP56" s="3"/>
      <c r="AKQ56" s="3"/>
      <c r="AKR56" s="3"/>
      <c r="AKS56" s="3"/>
      <c r="AKT56" s="3"/>
      <c r="AKU56" s="3"/>
      <c r="AKV56" s="3"/>
      <c r="AKW56" s="3"/>
      <c r="AKX56" s="3"/>
      <c r="AKY56" s="3"/>
      <c r="AKZ56" s="3"/>
      <c r="ALA56" s="3"/>
      <c r="ALB56" s="3"/>
      <c r="ALC56" s="3"/>
      <c r="ALD56" s="3"/>
      <c r="ALE56" s="3"/>
      <c r="ALF56" s="3"/>
      <c r="ALG56" s="3"/>
      <c r="ALH56" s="3"/>
      <c r="ALI56" s="3"/>
      <c r="ALJ56" s="3"/>
      <c r="ALK56" s="3"/>
      <c r="ALL56" s="3"/>
      <c r="ALM56" s="3"/>
      <c r="ALN56" s="3"/>
      <c r="ALO56" s="3"/>
      <c r="ALP56" s="3"/>
      <c r="ALQ56" s="3"/>
      <c r="ALR56" s="3"/>
    </row>
    <row r="57" spans="1:1006" s="17" customFormat="1" ht="60" x14ac:dyDescent="0.25">
      <c r="A57" s="7">
        <v>52</v>
      </c>
      <c r="B57" s="16" t="s">
        <v>49</v>
      </c>
      <c r="C57" s="20">
        <v>4</v>
      </c>
      <c r="D57" s="10">
        <v>680</v>
      </c>
      <c r="E57" s="10">
        <f>C57*D57</f>
        <v>2720</v>
      </c>
      <c r="F57" s="33"/>
      <c r="G57" s="34"/>
      <c r="H57" s="29">
        <f>SUM(G57*C57)</f>
        <v>0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</row>
    <row r="58" spans="1:1006" s="17" customFormat="1" ht="30" x14ac:dyDescent="0.25">
      <c r="A58" s="7">
        <v>53</v>
      </c>
      <c r="B58" s="14" t="s">
        <v>50</v>
      </c>
      <c r="C58" s="20">
        <v>2</v>
      </c>
      <c r="D58" s="10">
        <v>19600</v>
      </c>
      <c r="E58" s="10">
        <f>C58*D58</f>
        <v>39200</v>
      </c>
      <c r="F58" s="33"/>
      <c r="G58" s="34"/>
      <c r="H58" s="29">
        <f>SUM(G58*C58)</f>
        <v>0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3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/>
      <c r="MD58" s="3"/>
      <c r="ME58" s="3"/>
      <c r="MF58" s="3"/>
      <c r="MG58" s="3"/>
      <c r="MH58" s="3"/>
      <c r="MI58" s="3"/>
      <c r="MJ58" s="3"/>
      <c r="MK58" s="3"/>
      <c r="ML58" s="3"/>
      <c r="MM58" s="3"/>
      <c r="MN58" s="3"/>
      <c r="MO58" s="3"/>
      <c r="MP58" s="3"/>
      <c r="MQ58" s="3"/>
      <c r="MR58" s="3"/>
      <c r="MS58" s="3"/>
      <c r="MT58" s="3"/>
      <c r="MU58" s="3"/>
      <c r="MV58" s="3"/>
      <c r="MW58" s="3"/>
      <c r="MX58" s="3"/>
      <c r="MY58" s="3"/>
      <c r="MZ58" s="3"/>
      <c r="NA58" s="3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3"/>
      <c r="OB58" s="3"/>
      <c r="OC58" s="3"/>
      <c r="OD58" s="3"/>
      <c r="OE58" s="3"/>
      <c r="OF58" s="3"/>
      <c r="OG58" s="3"/>
      <c r="OH58" s="3"/>
      <c r="OI58" s="3"/>
      <c r="OJ58" s="3"/>
      <c r="OK58" s="3"/>
      <c r="OL58" s="3"/>
      <c r="OM58" s="3"/>
      <c r="ON58" s="3"/>
      <c r="OO58" s="3"/>
      <c r="OP58" s="3"/>
      <c r="OQ58" s="3"/>
      <c r="OR58" s="3"/>
      <c r="OS58" s="3"/>
      <c r="OT58" s="3"/>
      <c r="OU58" s="3"/>
      <c r="OV58" s="3"/>
      <c r="OW58" s="3"/>
      <c r="OX58" s="3"/>
      <c r="OY58" s="3"/>
      <c r="OZ58" s="3"/>
      <c r="PA58" s="3"/>
      <c r="PB58" s="3"/>
      <c r="PC58" s="3"/>
      <c r="PD58" s="3"/>
      <c r="PE58" s="3"/>
      <c r="PF58" s="3"/>
      <c r="PG58" s="3"/>
      <c r="PH58" s="3"/>
      <c r="PI58" s="3"/>
      <c r="PJ58" s="3"/>
      <c r="PK58" s="3"/>
      <c r="PL58" s="3"/>
      <c r="PM58" s="3"/>
      <c r="PN58" s="3"/>
      <c r="PO58" s="3"/>
      <c r="PP58" s="3"/>
      <c r="PQ58" s="3"/>
      <c r="PR58" s="3"/>
      <c r="PS58" s="3"/>
      <c r="PT58" s="3"/>
      <c r="PU58" s="3"/>
      <c r="PV58" s="3"/>
      <c r="PW58" s="3"/>
      <c r="PX58" s="3"/>
      <c r="PY58" s="3"/>
      <c r="PZ58" s="3"/>
      <c r="QA58" s="3"/>
      <c r="QB58" s="3"/>
      <c r="QC58" s="3"/>
      <c r="QD58" s="3"/>
      <c r="QE58" s="3"/>
      <c r="QF58" s="3"/>
      <c r="QG58" s="3"/>
      <c r="QH58" s="3"/>
      <c r="QI58" s="3"/>
      <c r="QJ58" s="3"/>
      <c r="QK58" s="3"/>
      <c r="QL58" s="3"/>
      <c r="QM58" s="3"/>
      <c r="QN58" s="3"/>
      <c r="QO58" s="3"/>
      <c r="QP58" s="3"/>
      <c r="QQ58" s="3"/>
      <c r="QR58" s="3"/>
      <c r="QS58" s="3"/>
      <c r="QT58" s="3"/>
      <c r="QU58" s="3"/>
      <c r="QV58" s="3"/>
      <c r="QW58" s="3"/>
      <c r="QX58" s="3"/>
      <c r="QY58" s="3"/>
      <c r="QZ58" s="3"/>
      <c r="RA58" s="3"/>
      <c r="RB58" s="3"/>
      <c r="RC58" s="3"/>
      <c r="RD58" s="3"/>
      <c r="RE58" s="3"/>
      <c r="RF58" s="3"/>
      <c r="RG58" s="3"/>
      <c r="RH58" s="3"/>
      <c r="RI58" s="3"/>
      <c r="RJ58" s="3"/>
      <c r="RK58" s="3"/>
      <c r="RL58" s="3"/>
      <c r="RM58" s="3"/>
      <c r="RN58" s="3"/>
      <c r="RO58" s="3"/>
      <c r="RP58" s="3"/>
      <c r="RQ58" s="3"/>
      <c r="RR58" s="3"/>
      <c r="RS58" s="3"/>
      <c r="RT58" s="3"/>
      <c r="RU58" s="3"/>
      <c r="RV58" s="3"/>
      <c r="RW58" s="3"/>
      <c r="RX58" s="3"/>
      <c r="RY58" s="3"/>
      <c r="RZ58" s="3"/>
      <c r="SA58" s="3"/>
      <c r="SB58" s="3"/>
      <c r="SC58" s="3"/>
      <c r="SD58" s="3"/>
      <c r="SE58" s="3"/>
      <c r="SF58" s="3"/>
      <c r="SG58" s="3"/>
      <c r="SH58" s="3"/>
      <c r="SI58" s="3"/>
      <c r="SJ58" s="3"/>
      <c r="SK58" s="3"/>
      <c r="SL58" s="3"/>
      <c r="SM58" s="3"/>
      <c r="SN58" s="3"/>
      <c r="SO58" s="3"/>
      <c r="SP58" s="3"/>
      <c r="SQ58" s="3"/>
      <c r="SR58" s="3"/>
      <c r="SS58" s="3"/>
      <c r="ST58" s="3"/>
      <c r="SU58" s="3"/>
      <c r="SV58" s="3"/>
      <c r="SW58" s="3"/>
      <c r="SX58" s="3"/>
      <c r="SY58" s="3"/>
      <c r="SZ58" s="3"/>
      <c r="TA58" s="3"/>
      <c r="TB58" s="3"/>
      <c r="TC58" s="3"/>
      <c r="TD58" s="3"/>
      <c r="TE58" s="3"/>
      <c r="TF58" s="3"/>
      <c r="TG58" s="3"/>
      <c r="TH58" s="3"/>
      <c r="TI58" s="3"/>
      <c r="TJ58" s="3"/>
      <c r="TK58" s="3"/>
      <c r="TL58" s="3"/>
      <c r="TM58" s="3"/>
      <c r="TN58" s="3"/>
      <c r="TO58" s="3"/>
      <c r="TP58" s="3"/>
      <c r="TQ58" s="3"/>
      <c r="TR58" s="3"/>
      <c r="TS58" s="3"/>
      <c r="TT58" s="3"/>
      <c r="TU58" s="3"/>
      <c r="TV58" s="3"/>
      <c r="TW58" s="3"/>
      <c r="TX58" s="3"/>
      <c r="TY58" s="3"/>
      <c r="TZ58" s="3"/>
      <c r="UA58" s="3"/>
      <c r="UB58" s="3"/>
      <c r="UC58" s="3"/>
      <c r="UD58" s="3"/>
      <c r="UE58" s="3"/>
      <c r="UF58" s="3"/>
      <c r="UG58" s="3"/>
      <c r="UH58" s="3"/>
      <c r="UI58" s="3"/>
      <c r="UJ58" s="3"/>
      <c r="UK58" s="3"/>
      <c r="UL58" s="3"/>
      <c r="UM58" s="3"/>
      <c r="UN58" s="3"/>
      <c r="UO58" s="3"/>
      <c r="UP58" s="3"/>
      <c r="UQ58" s="3"/>
      <c r="UR58" s="3"/>
      <c r="US58" s="3"/>
      <c r="UT58" s="3"/>
      <c r="UU58" s="3"/>
      <c r="UV58" s="3"/>
      <c r="UW58" s="3"/>
      <c r="UX58" s="3"/>
      <c r="UY58" s="3"/>
      <c r="UZ58" s="3"/>
      <c r="VA58" s="3"/>
      <c r="VB58" s="3"/>
      <c r="VC58" s="3"/>
      <c r="VD58" s="3"/>
      <c r="VE58" s="3"/>
      <c r="VF58" s="3"/>
      <c r="VG58" s="3"/>
      <c r="VH58" s="3"/>
      <c r="VI58" s="3"/>
      <c r="VJ58" s="3"/>
      <c r="VK58" s="3"/>
      <c r="VL58" s="3"/>
      <c r="VM58" s="3"/>
      <c r="VN58" s="3"/>
      <c r="VO58" s="3"/>
      <c r="VP58" s="3"/>
      <c r="VQ58" s="3"/>
      <c r="VR58" s="3"/>
      <c r="VS58" s="3"/>
      <c r="VT58" s="3"/>
      <c r="VU58" s="3"/>
      <c r="VV58" s="3"/>
      <c r="VW58" s="3"/>
      <c r="VX58" s="3"/>
      <c r="VY58" s="3"/>
      <c r="VZ58" s="3"/>
      <c r="WA58" s="3"/>
      <c r="WB58" s="3"/>
      <c r="WC58" s="3"/>
      <c r="WD58" s="3"/>
      <c r="WE58" s="3"/>
      <c r="WF58" s="3"/>
      <c r="WG58" s="3"/>
      <c r="WH58" s="3"/>
      <c r="WI58" s="3"/>
      <c r="WJ58" s="3"/>
      <c r="WK58" s="3"/>
      <c r="WL58" s="3"/>
      <c r="WM58" s="3"/>
      <c r="WN58" s="3"/>
      <c r="WO58" s="3"/>
      <c r="WP58" s="3"/>
      <c r="WQ58" s="3"/>
      <c r="WR58" s="3"/>
      <c r="WS58" s="3"/>
      <c r="WT58" s="3"/>
      <c r="WU58" s="3"/>
      <c r="WV58" s="3"/>
      <c r="WW58" s="3"/>
      <c r="WX58" s="3"/>
      <c r="WY58" s="3"/>
      <c r="WZ58" s="3"/>
      <c r="XA58" s="3"/>
      <c r="XB58" s="3"/>
      <c r="XC58" s="3"/>
      <c r="XD58" s="3"/>
      <c r="XE58" s="3"/>
      <c r="XF58" s="3"/>
      <c r="XG58" s="3"/>
      <c r="XH58" s="3"/>
      <c r="XI58" s="3"/>
      <c r="XJ58" s="3"/>
      <c r="XK58" s="3"/>
      <c r="XL58" s="3"/>
      <c r="XM58" s="3"/>
      <c r="XN58" s="3"/>
      <c r="XO58" s="3"/>
      <c r="XP58" s="3"/>
      <c r="XQ58" s="3"/>
      <c r="XR58" s="3"/>
      <c r="XS58" s="3"/>
      <c r="XT58" s="3"/>
      <c r="XU58" s="3"/>
      <c r="XV58" s="3"/>
      <c r="XW58" s="3"/>
      <c r="XX58" s="3"/>
      <c r="XY58" s="3"/>
      <c r="XZ58" s="3"/>
      <c r="YA58" s="3"/>
      <c r="YB58" s="3"/>
      <c r="YC58" s="3"/>
      <c r="YD58" s="3"/>
      <c r="YE58" s="3"/>
      <c r="YF58" s="3"/>
      <c r="YG58" s="3"/>
      <c r="YH58" s="3"/>
      <c r="YI58" s="3"/>
      <c r="YJ58" s="3"/>
      <c r="YK58" s="3"/>
      <c r="YL58" s="3"/>
      <c r="YM58" s="3"/>
      <c r="YN58" s="3"/>
      <c r="YO58" s="3"/>
      <c r="YP58" s="3"/>
      <c r="YQ58" s="3"/>
      <c r="YR58" s="3"/>
      <c r="YS58" s="3"/>
      <c r="YT58" s="3"/>
      <c r="YU58" s="3"/>
      <c r="YV58" s="3"/>
      <c r="YW58" s="3"/>
      <c r="YX58" s="3"/>
      <c r="YY58" s="3"/>
      <c r="YZ58" s="3"/>
      <c r="ZA58" s="3"/>
      <c r="ZB58" s="3"/>
      <c r="ZC58" s="3"/>
      <c r="ZD58" s="3"/>
      <c r="ZE58" s="3"/>
      <c r="ZF58" s="3"/>
      <c r="ZG58" s="3"/>
      <c r="ZH58" s="3"/>
      <c r="ZI58" s="3"/>
      <c r="ZJ58" s="3"/>
      <c r="ZK58" s="3"/>
      <c r="ZL58" s="3"/>
      <c r="ZM58" s="3"/>
      <c r="ZN58" s="3"/>
      <c r="ZO58" s="3"/>
      <c r="ZP58" s="3"/>
      <c r="ZQ58" s="3"/>
      <c r="ZR58" s="3"/>
      <c r="ZS58" s="3"/>
      <c r="ZT58" s="3"/>
      <c r="ZU58" s="3"/>
      <c r="ZV58" s="3"/>
      <c r="ZW58" s="3"/>
      <c r="ZX58" s="3"/>
      <c r="ZY58" s="3"/>
      <c r="ZZ58" s="3"/>
      <c r="AAA58" s="3"/>
      <c r="AAB58" s="3"/>
      <c r="AAC58" s="3"/>
      <c r="AAD58" s="3"/>
      <c r="AAE58" s="3"/>
      <c r="AAF58" s="3"/>
      <c r="AAG58" s="3"/>
      <c r="AAH58" s="3"/>
      <c r="AAI58" s="3"/>
      <c r="AAJ58" s="3"/>
      <c r="AAK58" s="3"/>
      <c r="AAL58" s="3"/>
      <c r="AAM58" s="3"/>
      <c r="AAN58" s="3"/>
      <c r="AAO58" s="3"/>
      <c r="AAP58" s="3"/>
      <c r="AAQ58" s="3"/>
      <c r="AAR58" s="3"/>
      <c r="AAS58" s="3"/>
      <c r="AAT58" s="3"/>
      <c r="AAU58" s="3"/>
      <c r="AAV58" s="3"/>
      <c r="AAW58" s="3"/>
      <c r="AAX58" s="3"/>
      <c r="AAY58" s="3"/>
      <c r="AAZ58" s="3"/>
      <c r="ABA58" s="3"/>
      <c r="ABB58" s="3"/>
      <c r="ABC58" s="3"/>
      <c r="ABD58" s="3"/>
      <c r="ABE58" s="3"/>
      <c r="ABF58" s="3"/>
      <c r="ABG58" s="3"/>
      <c r="ABH58" s="3"/>
      <c r="ABI58" s="3"/>
      <c r="ABJ58" s="3"/>
      <c r="ABK58" s="3"/>
      <c r="ABL58" s="3"/>
      <c r="ABM58" s="3"/>
      <c r="ABN58" s="3"/>
      <c r="ABO58" s="3"/>
      <c r="ABP58" s="3"/>
      <c r="ABQ58" s="3"/>
      <c r="ABR58" s="3"/>
      <c r="ABS58" s="3"/>
      <c r="ABT58" s="3"/>
      <c r="ABU58" s="3"/>
      <c r="ABV58" s="3"/>
      <c r="ABW58" s="3"/>
      <c r="ABX58" s="3"/>
      <c r="ABY58" s="3"/>
      <c r="ABZ58" s="3"/>
      <c r="ACA58" s="3"/>
      <c r="ACB58" s="3"/>
      <c r="ACC58" s="3"/>
      <c r="ACD58" s="3"/>
      <c r="ACE58" s="3"/>
      <c r="ACF58" s="3"/>
      <c r="ACG58" s="3"/>
      <c r="ACH58" s="3"/>
      <c r="ACI58" s="3"/>
      <c r="ACJ58" s="3"/>
      <c r="ACK58" s="3"/>
      <c r="ACL58" s="3"/>
      <c r="ACM58" s="3"/>
      <c r="ACN58" s="3"/>
      <c r="ACO58" s="3"/>
      <c r="ACP58" s="3"/>
      <c r="ACQ58" s="3"/>
      <c r="ACR58" s="3"/>
      <c r="ACS58" s="3"/>
      <c r="ACT58" s="3"/>
      <c r="ACU58" s="3"/>
      <c r="ACV58" s="3"/>
      <c r="ACW58" s="3"/>
      <c r="ACX58" s="3"/>
      <c r="ACY58" s="3"/>
      <c r="ACZ58" s="3"/>
      <c r="ADA58" s="3"/>
      <c r="ADB58" s="3"/>
      <c r="ADC58" s="3"/>
      <c r="ADD58" s="3"/>
      <c r="ADE58" s="3"/>
      <c r="ADF58" s="3"/>
      <c r="ADG58" s="3"/>
      <c r="ADH58" s="3"/>
      <c r="ADI58" s="3"/>
      <c r="ADJ58" s="3"/>
      <c r="ADK58" s="3"/>
      <c r="ADL58" s="3"/>
      <c r="ADM58" s="3"/>
      <c r="ADN58" s="3"/>
      <c r="ADO58" s="3"/>
      <c r="ADP58" s="3"/>
      <c r="ADQ58" s="3"/>
      <c r="ADR58" s="3"/>
      <c r="ADS58" s="3"/>
      <c r="ADT58" s="3"/>
      <c r="ADU58" s="3"/>
      <c r="ADV58" s="3"/>
      <c r="ADW58" s="3"/>
      <c r="ADX58" s="3"/>
      <c r="ADY58" s="3"/>
      <c r="ADZ58" s="3"/>
      <c r="AEA58" s="3"/>
      <c r="AEB58" s="3"/>
      <c r="AEC58" s="3"/>
      <c r="AED58" s="3"/>
      <c r="AEE58" s="3"/>
      <c r="AEF58" s="3"/>
      <c r="AEG58" s="3"/>
      <c r="AEH58" s="3"/>
      <c r="AEI58" s="3"/>
      <c r="AEJ58" s="3"/>
      <c r="AEK58" s="3"/>
      <c r="AEL58" s="3"/>
      <c r="AEM58" s="3"/>
      <c r="AEN58" s="3"/>
      <c r="AEO58" s="3"/>
      <c r="AEP58" s="3"/>
      <c r="AEQ58" s="3"/>
      <c r="AER58" s="3"/>
      <c r="AES58" s="3"/>
      <c r="AET58" s="3"/>
      <c r="AEU58" s="3"/>
      <c r="AEV58" s="3"/>
      <c r="AEW58" s="3"/>
      <c r="AEX58" s="3"/>
      <c r="AEY58" s="3"/>
      <c r="AEZ58" s="3"/>
      <c r="AFA58" s="3"/>
      <c r="AFB58" s="3"/>
      <c r="AFC58" s="3"/>
      <c r="AFD58" s="3"/>
      <c r="AFE58" s="3"/>
      <c r="AFF58" s="3"/>
      <c r="AFG58" s="3"/>
      <c r="AFH58" s="3"/>
      <c r="AFI58" s="3"/>
      <c r="AFJ58" s="3"/>
      <c r="AFK58" s="3"/>
      <c r="AFL58" s="3"/>
      <c r="AFM58" s="3"/>
      <c r="AFN58" s="3"/>
      <c r="AFO58" s="3"/>
      <c r="AFP58" s="3"/>
      <c r="AFQ58" s="3"/>
      <c r="AFR58" s="3"/>
      <c r="AFS58" s="3"/>
      <c r="AFT58" s="3"/>
      <c r="AFU58" s="3"/>
      <c r="AFV58" s="3"/>
      <c r="AFW58" s="3"/>
      <c r="AFX58" s="3"/>
      <c r="AFY58" s="3"/>
      <c r="AFZ58" s="3"/>
      <c r="AGA58" s="3"/>
      <c r="AGB58" s="3"/>
      <c r="AGC58" s="3"/>
      <c r="AGD58" s="3"/>
      <c r="AGE58" s="3"/>
      <c r="AGF58" s="3"/>
      <c r="AGG58" s="3"/>
      <c r="AGH58" s="3"/>
      <c r="AGI58" s="3"/>
      <c r="AGJ58" s="3"/>
      <c r="AGK58" s="3"/>
      <c r="AGL58" s="3"/>
      <c r="AGM58" s="3"/>
      <c r="AGN58" s="3"/>
      <c r="AGO58" s="3"/>
      <c r="AGP58" s="3"/>
      <c r="AGQ58" s="3"/>
      <c r="AGR58" s="3"/>
      <c r="AGS58" s="3"/>
      <c r="AGT58" s="3"/>
      <c r="AGU58" s="3"/>
      <c r="AGV58" s="3"/>
      <c r="AGW58" s="3"/>
      <c r="AGX58" s="3"/>
      <c r="AGY58" s="3"/>
      <c r="AGZ58" s="3"/>
      <c r="AHA58" s="3"/>
      <c r="AHB58" s="3"/>
      <c r="AHC58" s="3"/>
      <c r="AHD58" s="3"/>
      <c r="AHE58" s="3"/>
      <c r="AHF58" s="3"/>
      <c r="AHG58" s="3"/>
      <c r="AHH58" s="3"/>
      <c r="AHI58" s="3"/>
      <c r="AHJ58" s="3"/>
      <c r="AHK58" s="3"/>
      <c r="AHL58" s="3"/>
      <c r="AHM58" s="3"/>
      <c r="AHN58" s="3"/>
      <c r="AHO58" s="3"/>
      <c r="AHP58" s="3"/>
      <c r="AHQ58" s="3"/>
      <c r="AHR58" s="3"/>
      <c r="AHS58" s="3"/>
      <c r="AHT58" s="3"/>
      <c r="AHU58" s="3"/>
      <c r="AHV58" s="3"/>
      <c r="AHW58" s="3"/>
      <c r="AHX58" s="3"/>
      <c r="AHY58" s="3"/>
      <c r="AHZ58" s="3"/>
      <c r="AIA58" s="3"/>
      <c r="AIB58" s="3"/>
      <c r="AIC58" s="3"/>
      <c r="AID58" s="3"/>
      <c r="AIE58" s="3"/>
      <c r="AIF58" s="3"/>
      <c r="AIG58" s="3"/>
      <c r="AIH58" s="3"/>
      <c r="AII58" s="3"/>
      <c r="AIJ58" s="3"/>
      <c r="AIK58" s="3"/>
      <c r="AIL58" s="3"/>
      <c r="AIM58" s="3"/>
      <c r="AIN58" s="3"/>
      <c r="AIO58" s="3"/>
      <c r="AIP58" s="3"/>
      <c r="AIQ58" s="3"/>
      <c r="AIR58" s="3"/>
      <c r="AIS58" s="3"/>
      <c r="AIT58" s="3"/>
      <c r="AIU58" s="3"/>
      <c r="AIV58" s="3"/>
      <c r="AIW58" s="3"/>
      <c r="AIX58" s="3"/>
      <c r="AIY58" s="3"/>
      <c r="AIZ58" s="3"/>
      <c r="AJA58" s="3"/>
      <c r="AJB58" s="3"/>
      <c r="AJC58" s="3"/>
      <c r="AJD58" s="3"/>
      <c r="AJE58" s="3"/>
      <c r="AJF58" s="3"/>
      <c r="AJG58" s="3"/>
      <c r="AJH58" s="3"/>
      <c r="AJI58" s="3"/>
      <c r="AJJ58" s="3"/>
      <c r="AJK58" s="3"/>
      <c r="AJL58" s="3"/>
      <c r="AJM58" s="3"/>
      <c r="AJN58" s="3"/>
      <c r="AJO58" s="3"/>
      <c r="AJP58" s="3"/>
      <c r="AJQ58" s="3"/>
      <c r="AJR58" s="3"/>
      <c r="AJS58" s="3"/>
      <c r="AJT58" s="3"/>
      <c r="AJU58" s="3"/>
      <c r="AJV58" s="3"/>
      <c r="AJW58" s="3"/>
      <c r="AJX58" s="3"/>
      <c r="AJY58" s="3"/>
      <c r="AJZ58" s="3"/>
      <c r="AKA58" s="3"/>
      <c r="AKB58" s="3"/>
      <c r="AKC58" s="3"/>
      <c r="AKD58" s="3"/>
      <c r="AKE58" s="3"/>
      <c r="AKF58" s="3"/>
      <c r="AKG58" s="3"/>
      <c r="AKH58" s="3"/>
      <c r="AKI58" s="3"/>
      <c r="AKJ58" s="3"/>
      <c r="AKK58" s="3"/>
      <c r="AKL58" s="3"/>
      <c r="AKM58" s="3"/>
      <c r="AKN58" s="3"/>
      <c r="AKO58" s="3"/>
      <c r="AKP58" s="3"/>
      <c r="AKQ58" s="3"/>
      <c r="AKR58" s="3"/>
      <c r="AKS58" s="3"/>
      <c r="AKT58" s="3"/>
      <c r="AKU58" s="3"/>
      <c r="AKV58" s="3"/>
      <c r="AKW58" s="3"/>
      <c r="AKX58" s="3"/>
      <c r="AKY58" s="3"/>
      <c r="AKZ58" s="3"/>
      <c r="ALA58" s="3"/>
      <c r="ALB58" s="3"/>
      <c r="ALC58" s="3"/>
      <c r="ALD58" s="3"/>
      <c r="ALE58" s="3"/>
      <c r="ALF58" s="3"/>
      <c r="ALG58" s="3"/>
      <c r="ALH58" s="3"/>
      <c r="ALI58" s="3"/>
      <c r="ALJ58" s="3"/>
      <c r="ALK58" s="3"/>
      <c r="ALL58" s="3"/>
      <c r="ALM58" s="3"/>
      <c r="ALN58" s="3"/>
      <c r="ALO58" s="3"/>
      <c r="ALP58" s="3"/>
      <c r="ALQ58" s="3"/>
      <c r="ALR58" s="3"/>
    </row>
    <row r="59" spans="1:1006" s="17" customFormat="1" ht="105" x14ac:dyDescent="0.25">
      <c r="A59" s="7">
        <v>54</v>
      </c>
      <c r="B59" s="16" t="s">
        <v>51</v>
      </c>
      <c r="C59" s="20">
        <v>2</v>
      </c>
      <c r="D59" s="10">
        <v>2100</v>
      </c>
      <c r="E59" s="10">
        <f>C59*D59</f>
        <v>4200</v>
      </c>
      <c r="F59" s="33"/>
      <c r="G59" s="34"/>
      <c r="H59" s="29">
        <f>SUM(G59*C59)</f>
        <v>0</v>
      </c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3"/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/>
      <c r="MD59" s="3"/>
      <c r="ME59" s="3"/>
      <c r="MF59" s="3"/>
      <c r="MG59" s="3"/>
      <c r="MH59" s="3"/>
      <c r="MI59" s="3"/>
      <c r="MJ59" s="3"/>
      <c r="MK59" s="3"/>
      <c r="ML59" s="3"/>
      <c r="MM59" s="3"/>
      <c r="MN59" s="3"/>
      <c r="MO59" s="3"/>
      <c r="MP59" s="3"/>
      <c r="MQ59" s="3"/>
      <c r="MR59" s="3"/>
      <c r="MS59" s="3"/>
      <c r="MT59" s="3"/>
      <c r="MU59" s="3"/>
      <c r="MV59" s="3"/>
      <c r="MW59" s="3"/>
      <c r="MX59" s="3"/>
      <c r="MY59" s="3"/>
      <c r="MZ59" s="3"/>
      <c r="NA59" s="3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3"/>
      <c r="OB59" s="3"/>
      <c r="OC59" s="3"/>
      <c r="OD59" s="3"/>
      <c r="OE59" s="3"/>
      <c r="OF59" s="3"/>
      <c r="OG59" s="3"/>
      <c r="OH59" s="3"/>
      <c r="OI59" s="3"/>
      <c r="OJ59" s="3"/>
      <c r="OK59" s="3"/>
      <c r="OL59" s="3"/>
      <c r="OM59" s="3"/>
      <c r="ON59" s="3"/>
      <c r="OO59" s="3"/>
      <c r="OP59" s="3"/>
      <c r="OQ59" s="3"/>
      <c r="OR59" s="3"/>
      <c r="OS59" s="3"/>
      <c r="OT59" s="3"/>
      <c r="OU59" s="3"/>
      <c r="OV59" s="3"/>
      <c r="OW59" s="3"/>
      <c r="OX59" s="3"/>
      <c r="OY59" s="3"/>
      <c r="OZ59" s="3"/>
      <c r="PA59" s="3"/>
      <c r="PB59" s="3"/>
      <c r="PC59" s="3"/>
      <c r="PD59" s="3"/>
      <c r="PE59" s="3"/>
      <c r="PF59" s="3"/>
      <c r="PG59" s="3"/>
      <c r="PH59" s="3"/>
      <c r="PI59" s="3"/>
      <c r="PJ59" s="3"/>
      <c r="PK59" s="3"/>
      <c r="PL59" s="3"/>
      <c r="PM59" s="3"/>
      <c r="PN59" s="3"/>
      <c r="PO59" s="3"/>
      <c r="PP59" s="3"/>
      <c r="PQ59" s="3"/>
      <c r="PR59" s="3"/>
      <c r="PS59" s="3"/>
      <c r="PT59" s="3"/>
      <c r="PU59" s="3"/>
      <c r="PV59" s="3"/>
      <c r="PW59" s="3"/>
      <c r="PX59" s="3"/>
      <c r="PY59" s="3"/>
      <c r="PZ59" s="3"/>
      <c r="QA59" s="3"/>
      <c r="QB59" s="3"/>
      <c r="QC59" s="3"/>
      <c r="QD59" s="3"/>
      <c r="QE59" s="3"/>
      <c r="QF59" s="3"/>
      <c r="QG59" s="3"/>
      <c r="QH59" s="3"/>
      <c r="QI59" s="3"/>
      <c r="QJ59" s="3"/>
      <c r="QK59" s="3"/>
      <c r="QL59" s="3"/>
      <c r="QM59" s="3"/>
      <c r="QN59" s="3"/>
      <c r="QO59" s="3"/>
      <c r="QP59" s="3"/>
      <c r="QQ59" s="3"/>
      <c r="QR59" s="3"/>
      <c r="QS59" s="3"/>
      <c r="QT59" s="3"/>
      <c r="QU59" s="3"/>
      <c r="QV59" s="3"/>
      <c r="QW59" s="3"/>
      <c r="QX59" s="3"/>
      <c r="QY59" s="3"/>
      <c r="QZ59" s="3"/>
      <c r="RA59" s="3"/>
      <c r="RB59" s="3"/>
      <c r="RC59" s="3"/>
      <c r="RD59" s="3"/>
      <c r="RE59" s="3"/>
      <c r="RF59" s="3"/>
      <c r="RG59" s="3"/>
      <c r="RH59" s="3"/>
      <c r="RI59" s="3"/>
      <c r="RJ59" s="3"/>
      <c r="RK59" s="3"/>
      <c r="RL59" s="3"/>
      <c r="RM59" s="3"/>
      <c r="RN59" s="3"/>
      <c r="RO59" s="3"/>
      <c r="RP59" s="3"/>
      <c r="RQ59" s="3"/>
      <c r="RR59" s="3"/>
      <c r="RS59" s="3"/>
      <c r="RT59" s="3"/>
      <c r="RU59" s="3"/>
      <c r="RV59" s="3"/>
      <c r="RW59" s="3"/>
      <c r="RX59" s="3"/>
      <c r="RY59" s="3"/>
      <c r="RZ59" s="3"/>
      <c r="SA59" s="3"/>
      <c r="SB59" s="3"/>
      <c r="SC59" s="3"/>
      <c r="SD59" s="3"/>
      <c r="SE59" s="3"/>
      <c r="SF59" s="3"/>
      <c r="SG59" s="3"/>
      <c r="SH59" s="3"/>
      <c r="SI59" s="3"/>
      <c r="SJ59" s="3"/>
      <c r="SK59" s="3"/>
      <c r="SL59" s="3"/>
      <c r="SM59" s="3"/>
      <c r="SN59" s="3"/>
      <c r="SO59" s="3"/>
      <c r="SP59" s="3"/>
      <c r="SQ59" s="3"/>
      <c r="SR59" s="3"/>
      <c r="SS59" s="3"/>
      <c r="ST59" s="3"/>
      <c r="SU59" s="3"/>
      <c r="SV59" s="3"/>
      <c r="SW59" s="3"/>
      <c r="SX59" s="3"/>
      <c r="SY59" s="3"/>
      <c r="SZ59" s="3"/>
      <c r="TA59" s="3"/>
      <c r="TB59" s="3"/>
      <c r="TC59" s="3"/>
      <c r="TD59" s="3"/>
      <c r="TE59" s="3"/>
      <c r="TF59" s="3"/>
      <c r="TG59" s="3"/>
      <c r="TH59" s="3"/>
      <c r="TI59" s="3"/>
      <c r="TJ59" s="3"/>
      <c r="TK59" s="3"/>
      <c r="TL59" s="3"/>
      <c r="TM59" s="3"/>
      <c r="TN59" s="3"/>
      <c r="TO59" s="3"/>
      <c r="TP59" s="3"/>
      <c r="TQ59" s="3"/>
      <c r="TR59" s="3"/>
      <c r="TS59" s="3"/>
      <c r="TT59" s="3"/>
      <c r="TU59" s="3"/>
      <c r="TV59" s="3"/>
      <c r="TW59" s="3"/>
      <c r="TX59" s="3"/>
      <c r="TY59" s="3"/>
      <c r="TZ59" s="3"/>
      <c r="UA59" s="3"/>
      <c r="UB59" s="3"/>
      <c r="UC59" s="3"/>
      <c r="UD59" s="3"/>
      <c r="UE59" s="3"/>
      <c r="UF59" s="3"/>
      <c r="UG59" s="3"/>
      <c r="UH59" s="3"/>
      <c r="UI59" s="3"/>
      <c r="UJ59" s="3"/>
      <c r="UK59" s="3"/>
      <c r="UL59" s="3"/>
      <c r="UM59" s="3"/>
      <c r="UN59" s="3"/>
      <c r="UO59" s="3"/>
      <c r="UP59" s="3"/>
      <c r="UQ59" s="3"/>
      <c r="UR59" s="3"/>
      <c r="US59" s="3"/>
      <c r="UT59" s="3"/>
      <c r="UU59" s="3"/>
      <c r="UV59" s="3"/>
      <c r="UW59" s="3"/>
      <c r="UX59" s="3"/>
      <c r="UY59" s="3"/>
      <c r="UZ59" s="3"/>
      <c r="VA59" s="3"/>
      <c r="VB59" s="3"/>
      <c r="VC59" s="3"/>
      <c r="VD59" s="3"/>
      <c r="VE59" s="3"/>
      <c r="VF59" s="3"/>
      <c r="VG59" s="3"/>
      <c r="VH59" s="3"/>
      <c r="VI59" s="3"/>
      <c r="VJ59" s="3"/>
      <c r="VK59" s="3"/>
      <c r="VL59" s="3"/>
      <c r="VM59" s="3"/>
      <c r="VN59" s="3"/>
      <c r="VO59" s="3"/>
      <c r="VP59" s="3"/>
      <c r="VQ59" s="3"/>
      <c r="VR59" s="3"/>
      <c r="VS59" s="3"/>
      <c r="VT59" s="3"/>
      <c r="VU59" s="3"/>
      <c r="VV59" s="3"/>
      <c r="VW59" s="3"/>
      <c r="VX59" s="3"/>
      <c r="VY59" s="3"/>
      <c r="VZ59" s="3"/>
      <c r="WA59" s="3"/>
      <c r="WB59" s="3"/>
      <c r="WC59" s="3"/>
      <c r="WD59" s="3"/>
      <c r="WE59" s="3"/>
      <c r="WF59" s="3"/>
      <c r="WG59" s="3"/>
      <c r="WH59" s="3"/>
      <c r="WI59" s="3"/>
      <c r="WJ59" s="3"/>
      <c r="WK59" s="3"/>
      <c r="WL59" s="3"/>
      <c r="WM59" s="3"/>
      <c r="WN59" s="3"/>
      <c r="WO59" s="3"/>
      <c r="WP59" s="3"/>
      <c r="WQ59" s="3"/>
      <c r="WR59" s="3"/>
      <c r="WS59" s="3"/>
      <c r="WT59" s="3"/>
      <c r="WU59" s="3"/>
      <c r="WV59" s="3"/>
      <c r="WW59" s="3"/>
      <c r="WX59" s="3"/>
      <c r="WY59" s="3"/>
      <c r="WZ59" s="3"/>
      <c r="XA59" s="3"/>
      <c r="XB59" s="3"/>
      <c r="XC59" s="3"/>
      <c r="XD59" s="3"/>
      <c r="XE59" s="3"/>
      <c r="XF59" s="3"/>
      <c r="XG59" s="3"/>
      <c r="XH59" s="3"/>
      <c r="XI59" s="3"/>
      <c r="XJ59" s="3"/>
      <c r="XK59" s="3"/>
      <c r="XL59" s="3"/>
      <c r="XM59" s="3"/>
      <c r="XN59" s="3"/>
      <c r="XO59" s="3"/>
      <c r="XP59" s="3"/>
      <c r="XQ59" s="3"/>
      <c r="XR59" s="3"/>
      <c r="XS59" s="3"/>
      <c r="XT59" s="3"/>
      <c r="XU59" s="3"/>
      <c r="XV59" s="3"/>
      <c r="XW59" s="3"/>
      <c r="XX59" s="3"/>
      <c r="XY59" s="3"/>
      <c r="XZ59" s="3"/>
      <c r="YA59" s="3"/>
      <c r="YB59" s="3"/>
      <c r="YC59" s="3"/>
      <c r="YD59" s="3"/>
      <c r="YE59" s="3"/>
      <c r="YF59" s="3"/>
      <c r="YG59" s="3"/>
      <c r="YH59" s="3"/>
      <c r="YI59" s="3"/>
      <c r="YJ59" s="3"/>
      <c r="YK59" s="3"/>
      <c r="YL59" s="3"/>
      <c r="YM59" s="3"/>
      <c r="YN59" s="3"/>
      <c r="YO59" s="3"/>
      <c r="YP59" s="3"/>
      <c r="YQ59" s="3"/>
      <c r="YR59" s="3"/>
      <c r="YS59" s="3"/>
      <c r="YT59" s="3"/>
      <c r="YU59" s="3"/>
      <c r="YV59" s="3"/>
      <c r="YW59" s="3"/>
      <c r="YX59" s="3"/>
      <c r="YY59" s="3"/>
      <c r="YZ59" s="3"/>
      <c r="ZA59" s="3"/>
      <c r="ZB59" s="3"/>
      <c r="ZC59" s="3"/>
      <c r="ZD59" s="3"/>
      <c r="ZE59" s="3"/>
      <c r="ZF59" s="3"/>
      <c r="ZG59" s="3"/>
      <c r="ZH59" s="3"/>
      <c r="ZI59" s="3"/>
      <c r="ZJ59" s="3"/>
      <c r="ZK59" s="3"/>
      <c r="ZL59" s="3"/>
      <c r="ZM59" s="3"/>
      <c r="ZN59" s="3"/>
      <c r="ZO59" s="3"/>
      <c r="ZP59" s="3"/>
      <c r="ZQ59" s="3"/>
      <c r="ZR59" s="3"/>
      <c r="ZS59" s="3"/>
      <c r="ZT59" s="3"/>
      <c r="ZU59" s="3"/>
      <c r="ZV59" s="3"/>
      <c r="ZW59" s="3"/>
      <c r="ZX59" s="3"/>
      <c r="ZY59" s="3"/>
      <c r="ZZ59" s="3"/>
      <c r="AAA59" s="3"/>
      <c r="AAB59" s="3"/>
      <c r="AAC59" s="3"/>
      <c r="AAD59" s="3"/>
      <c r="AAE59" s="3"/>
      <c r="AAF59" s="3"/>
      <c r="AAG59" s="3"/>
      <c r="AAH59" s="3"/>
      <c r="AAI59" s="3"/>
      <c r="AAJ59" s="3"/>
      <c r="AAK59" s="3"/>
      <c r="AAL59" s="3"/>
      <c r="AAM59" s="3"/>
      <c r="AAN59" s="3"/>
      <c r="AAO59" s="3"/>
      <c r="AAP59" s="3"/>
      <c r="AAQ59" s="3"/>
      <c r="AAR59" s="3"/>
      <c r="AAS59" s="3"/>
      <c r="AAT59" s="3"/>
      <c r="AAU59" s="3"/>
      <c r="AAV59" s="3"/>
      <c r="AAW59" s="3"/>
      <c r="AAX59" s="3"/>
      <c r="AAY59" s="3"/>
      <c r="AAZ59" s="3"/>
      <c r="ABA59" s="3"/>
      <c r="ABB59" s="3"/>
      <c r="ABC59" s="3"/>
      <c r="ABD59" s="3"/>
      <c r="ABE59" s="3"/>
      <c r="ABF59" s="3"/>
      <c r="ABG59" s="3"/>
      <c r="ABH59" s="3"/>
      <c r="ABI59" s="3"/>
      <c r="ABJ59" s="3"/>
      <c r="ABK59" s="3"/>
      <c r="ABL59" s="3"/>
      <c r="ABM59" s="3"/>
      <c r="ABN59" s="3"/>
      <c r="ABO59" s="3"/>
      <c r="ABP59" s="3"/>
      <c r="ABQ59" s="3"/>
      <c r="ABR59" s="3"/>
      <c r="ABS59" s="3"/>
      <c r="ABT59" s="3"/>
      <c r="ABU59" s="3"/>
      <c r="ABV59" s="3"/>
      <c r="ABW59" s="3"/>
      <c r="ABX59" s="3"/>
      <c r="ABY59" s="3"/>
      <c r="ABZ59" s="3"/>
      <c r="ACA59" s="3"/>
      <c r="ACB59" s="3"/>
      <c r="ACC59" s="3"/>
      <c r="ACD59" s="3"/>
      <c r="ACE59" s="3"/>
      <c r="ACF59" s="3"/>
      <c r="ACG59" s="3"/>
      <c r="ACH59" s="3"/>
      <c r="ACI59" s="3"/>
      <c r="ACJ59" s="3"/>
      <c r="ACK59" s="3"/>
      <c r="ACL59" s="3"/>
      <c r="ACM59" s="3"/>
      <c r="ACN59" s="3"/>
      <c r="ACO59" s="3"/>
      <c r="ACP59" s="3"/>
      <c r="ACQ59" s="3"/>
      <c r="ACR59" s="3"/>
      <c r="ACS59" s="3"/>
      <c r="ACT59" s="3"/>
      <c r="ACU59" s="3"/>
      <c r="ACV59" s="3"/>
      <c r="ACW59" s="3"/>
      <c r="ACX59" s="3"/>
      <c r="ACY59" s="3"/>
      <c r="ACZ59" s="3"/>
      <c r="ADA59" s="3"/>
      <c r="ADB59" s="3"/>
      <c r="ADC59" s="3"/>
      <c r="ADD59" s="3"/>
      <c r="ADE59" s="3"/>
      <c r="ADF59" s="3"/>
      <c r="ADG59" s="3"/>
      <c r="ADH59" s="3"/>
      <c r="ADI59" s="3"/>
      <c r="ADJ59" s="3"/>
      <c r="ADK59" s="3"/>
      <c r="ADL59" s="3"/>
      <c r="ADM59" s="3"/>
      <c r="ADN59" s="3"/>
      <c r="ADO59" s="3"/>
      <c r="ADP59" s="3"/>
      <c r="ADQ59" s="3"/>
      <c r="ADR59" s="3"/>
      <c r="ADS59" s="3"/>
      <c r="ADT59" s="3"/>
      <c r="ADU59" s="3"/>
      <c r="ADV59" s="3"/>
      <c r="ADW59" s="3"/>
      <c r="ADX59" s="3"/>
      <c r="ADY59" s="3"/>
      <c r="ADZ59" s="3"/>
      <c r="AEA59" s="3"/>
      <c r="AEB59" s="3"/>
      <c r="AEC59" s="3"/>
      <c r="AED59" s="3"/>
      <c r="AEE59" s="3"/>
      <c r="AEF59" s="3"/>
      <c r="AEG59" s="3"/>
      <c r="AEH59" s="3"/>
      <c r="AEI59" s="3"/>
      <c r="AEJ59" s="3"/>
      <c r="AEK59" s="3"/>
      <c r="AEL59" s="3"/>
      <c r="AEM59" s="3"/>
      <c r="AEN59" s="3"/>
      <c r="AEO59" s="3"/>
      <c r="AEP59" s="3"/>
      <c r="AEQ59" s="3"/>
      <c r="AER59" s="3"/>
      <c r="AES59" s="3"/>
      <c r="AET59" s="3"/>
      <c r="AEU59" s="3"/>
      <c r="AEV59" s="3"/>
      <c r="AEW59" s="3"/>
      <c r="AEX59" s="3"/>
      <c r="AEY59" s="3"/>
      <c r="AEZ59" s="3"/>
      <c r="AFA59" s="3"/>
      <c r="AFB59" s="3"/>
      <c r="AFC59" s="3"/>
      <c r="AFD59" s="3"/>
      <c r="AFE59" s="3"/>
      <c r="AFF59" s="3"/>
      <c r="AFG59" s="3"/>
      <c r="AFH59" s="3"/>
      <c r="AFI59" s="3"/>
      <c r="AFJ59" s="3"/>
      <c r="AFK59" s="3"/>
      <c r="AFL59" s="3"/>
      <c r="AFM59" s="3"/>
      <c r="AFN59" s="3"/>
      <c r="AFO59" s="3"/>
      <c r="AFP59" s="3"/>
      <c r="AFQ59" s="3"/>
      <c r="AFR59" s="3"/>
      <c r="AFS59" s="3"/>
      <c r="AFT59" s="3"/>
      <c r="AFU59" s="3"/>
      <c r="AFV59" s="3"/>
      <c r="AFW59" s="3"/>
      <c r="AFX59" s="3"/>
      <c r="AFY59" s="3"/>
      <c r="AFZ59" s="3"/>
      <c r="AGA59" s="3"/>
      <c r="AGB59" s="3"/>
      <c r="AGC59" s="3"/>
      <c r="AGD59" s="3"/>
      <c r="AGE59" s="3"/>
      <c r="AGF59" s="3"/>
      <c r="AGG59" s="3"/>
      <c r="AGH59" s="3"/>
      <c r="AGI59" s="3"/>
      <c r="AGJ59" s="3"/>
      <c r="AGK59" s="3"/>
      <c r="AGL59" s="3"/>
      <c r="AGM59" s="3"/>
      <c r="AGN59" s="3"/>
      <c r="AGO59" s="3"/>
      <c r="AGP59" s="3"/>
      <c r="AGQ59" s="3"/>
      <c r="AGR59" s="3"/>
      <c r="AGS59" s="3"/>
      <c r="AGT59" s="3"/>
      <c r="AGU59" s="3"/>
      <c r="AGV59" s="3"/>
      <c r="AGW59" s="3"/>
      <c r="AGX59" s="3"/>
      <c r="AGY59" s="3"/>
      <c r="AGZ59" s="3"/>
      <c r="AHA59" s="3"/>
      <c r="AHB59" s="3"/>
      <c r="AHC59" s="3"/>
      <c r="AHD59" s="3"/>
      <c r="AHE59" s="3"/>
      <c r="AHF59" s="3"/>
      <c r="AHG59" s="3"/>
      <c r="AHH59" s="3"/>
      <c r="AHI59" s="3"/>
      <c r="AHJ59" s="3"/>
      <c r="AHK59" s="3"/>
      <c r="AHL59" s="3"/>
      <c r="AHM59" s="3"/>
      <c r="AHN59" s="3"/>
      <c r="AHO59" s="3"/>
      <c r="AHP59" s="3"/>
      <c r="AHQ59" s="3"/>
      <c r="AHR59" s="3"/>
      <c r="AHS59" s="3"/>
      <c r="AHT59" s="3"/>
      <c r="AHU59" s="3"/>
      <c r="AHV59" s="3"/>
      <c r="AHW59" s="3"/>
      <c r="AHX59" s="3"/>
      <c r="AHY59" s="3"/>
      <c r="AHZ59" s="3"/>
      <c r="AIA59" s="3"/>
      <c r="AIB59" s="3"/>
      <c r="AIC59" s="3"/>
      <c r="AID59" s="3"/>
      <c r="AIE59" s="3"/>
      <c r="AIF59" s="3"/>
      <c r="AIG59" s="3"/>
      <c r="AIH59" s="3"/>
      <c r="AII59" s="3"/>
      <c r="AIJ59" s="3"/>
      <c r="AIK59" s="3"/>
      <c r="AIL59" s="3"/>
      <c r="AIM59" s="3"/>
      <c r="AIN59" s="3"/>
      <c r="AIO59" s="3"/>
      <c r="AIP59" s="3"/>
      <c r="AIQ59" s="3"/>
      <c r="AIR59" s="3"/>
      <c r="AIS59" s="3"/>
      <c r="AIT59" s="3"/>
      <c r="AIU59" s="3"/>
      <c r="AIV59" s="3"/>
      <c r="AIW59" s="3"/>
      <c r="AIX59" s="3"/>
      <c r="AIY59" s="3"/>
      <c r="AIZ59" s="3"/>
      <c r="AJA59" s="3"/>
      <c r="AJB59" s="3"/>
      <c r="AJC59" s="3"/>
      <c r="AJD59" s="3"/>
      <c r="AJE59" s="3"/>
      <c r="AJF59" s="3"/>
      <c r="AJG59" s="3"/>
      <c r="AJH59" s="3"/>
      <c r="AJI59" s="3"/>
      <c r="AJJ59" s="3"/>
      <c r="AJK59" s="3"/>
      <c r="AJL59" s="3"/>
      <c r="AJM59" s="3"/>
      <c r="AJN59" s="3"/>
      <c r="AJO59" s="3"/>
      <c r="AJP59" s="3"/>
      <c r="AJQ59" s="3"/>
      <c r="AJR59" s="3"/>
      <c r="AJS59" s="3"/>
      <c r="AJT59" s="3"/>
      <c r="AJU59" s="3"/>
      <c r="AJV59" s="3"/>
      <c r="AJW59" s="3"/>
      <c r="AJX59" s="3"/>
      <c r="AJY59" s="3"/>
      <c r="AJZ59" s="3"/>
      <c r="AKA59" s="3"/>
      <c r="AKB59" s="3"/>
      <c r="AKC59" s="3"/>
      <c r="AKD59" s="3"/>
      <c r="AKE59" s="3"/>
      <c r="AKF59" s="3"/>
      <c r="AKG59" s="3"/>
      <c r="AKH59" s="3"/>
      <c r="AKI59" s="3"/>
      <c r="AKJ59" s="3"/>
      <c r="AKK59" s="3"/>
      <c r="AKL59" s="3"/>
      <c r="AKM59" s="3"/>
      <c r="AKN59" s="3"/>
      <c r="AKO59" s="3"/>
      <c r="AKP59" s="3"/>
      <c r="AKQ59" s="3"/>
      <c r="AKR59" s="3"/>
      <c r="AKS59" s="3"/>
      <c r="AKT59" s="3"/>
      <c r="AKU59" s="3"/>
      <c r="AKV59" s="3"/>
      <c r="AKW59" s="3"/>
      <c r="AKX59" s="3"/>
      <c r="AKY59" s="3"/>
      <c r="AKZ59" s="3"/>
      <c r="ALA59" s="3"/>
      <c r="ALB59" s="3"/>
      <c r="ALC59" s="3"/>
      <c r="ALD59" s="3"/>
      <c r="ALE59" s="3"/>
      <c r="ALF59" s="3"/>
      <c r="ALG59" s="3"/>
      <c r="ALH59" s="3"/>
      <c r="ALI59" s="3"/>
      <c r="ALJ59" s="3"/>
      <c r="ALK59" s="3"/>
      <c r="ALL59" s="3"/>
      <c r="ALM59" s="3"/>
      <c r="ALN59" s="3"/>
      <c r="ALO59" s="3"/>
      <c r="ALP59" s="3"/>
      <c r="ALQ59" s="3"/>
      <c r="ALR59" s="3"/>
    </row>
    <row r="60" spans="1:1006" s="17" customFormat="1" ht="30" x14ac:dyDescent="0.25">
      <c r="A60" s="7">
        <v>55</v>
      </c>
      <c r="B60" s="21" t="s">
        <v>52</v>
      </c>
      <c r="C60" s="20">
        <v>15</v>
      </c>
      <c r="D60" s="10">
        <v>550</v>
      </c>
      <c r="E60" s="10">
        <f>C60*D60</f>
        <v>8250</v>
      </c>
      <c r="F60" s="33"/>
      <c r="G60" s="34"/>
      <c r="H60" s="29">
        <f>SUM(G60*C60)</f>
        <v>0</v>
      </c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/>
      <c r="JU60" s="3"/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/>
      <c r="MD60" s="3"/>
      <c r="ME60" s="3"/>
      <c r="MF60" s="3"/>
      <c r="MG60" s="3"/>
      <c r="MH60" s="3"/>
      <c r="MI60" s="3"/>
      <c r="MJ60" s="3"/>
      <c r="MK60" s="3"/>
      <c r="ML60" s="3"/>
      <c r="MM60" s="3"/>
      <c r="MN60" s="3"/>
      <c r="MO60" s="3"/>
      <c r="MP60" s="3"/>
      <c r="MQ60" s="3"/>
      <c r="MR60" s="3"/>
      <c r="MS60" s="3"/>
      <c r="MT60" s="3"/>
      <c r="MU60" s="3"/>
      <c r="MV60" s="3"/>
      <c r="MW60" s="3"/>
      <c r="MX60" s="3"/>
      <c r="MY60" s="3"/>
      <c r="MZ60" s="3"/>
      <c r="NA60" s="3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3"/>
      <c r="OB60" s="3"/>
      <c r="OC60" s="3"/>
      <c r="OD60" s="3"/>
      <c r="OE60" s="3"/>
      <c r="OF60" s="3"/>
      <c r="OG60" s="3"/>
      <c r="OH60" s="3"/>
      <c r="OI60" s="3"/>
      <c r="OJ60" s="3"/>
      <c r="OK60" s="3"/>
      <c r="OL60" s="3"/>
      <c r="OM60" s="3"/>
      <c r="ON60" s="3"/>
      <c r="OO60" s="3"/>
      <c r="OP60" s="3"/>
      <c r="OQ60" s="3"/>
      <c r="OR60" s="3"/>
      <c r="OS60" s="3"/>
      <c r="OT60" s="3"/>
      <c r="OU60" s="3"/>
      <c r="OV60" s="3"/>
      <c r="OW60" s="3"/>
      <c r="OX60" s="3"/>
      <c r="OY60" s="3"/>
      <c r="OZ60" s="3"/>
      <c r="PA60" s="3"/>
      <c r="PB60" s="3"/>
      <c r="PC60" s="3"/>
      <c r="PD60" s="3"/>
      <c r="PE60" s="3"/>
      <c r="PF60" s="3"/>
      <c r="PG60" s="3"/>
      <c r="PH60" s="3"/>
      <c r="PI60" s="3"/>
      <c r="PJ60" s="3"/>
      <c r="PK60" s="3"/>
      <c r="PL60" s="3"/>
      <c r="PM60" s="3"/>
      <c r="PN60" s="3"/>
      <c r="PO60" s="3"/>
      <c r="PP60" s="3"/>
      <c r="PQ60" s="3"/>
      <c r="PR60" s="3"/>
      <c r="PS60" s="3"/>
      <c r="PT60" s="3"/>
      <c r="PU60" s="3"/>
      <c r="PV60" s="3"/>
      <c r="PW60" s="3"/>
      <c r="PX60" s="3"/>
      <c r="PY60" s="3"/>
      <c r="PZ60" s="3"/>
      <c r="QA60" s="3"/>
      <c r="QB60" s="3"/>
      <c r="QC60" s="3"/>
      <c r="QD60" s="3"/>
      <c r="QE60" s="3"/>
      <c r="QF60" s="3"/>
      <c r="QG60" s="3"/>
      <c r="QH60" s="3"/>
      <c r="QI60" s="3"/>
      <c r="QJ60" s="3"/>
      <c r="QK60" s="3"/>
      <c r="QL60" s="3"/>
      <c r="QM60" s="3"/>
      <c r="QN60" s="3"/>
      <c r="QO60" s="3"/>
      <c r="QP60" s="3"/>
      <c r="QQ60" s="3"/>
      <c r="QR60" s="3"/>
      <c r="QS60" s="3"/>
      <c r="QT60" s="3"/>
      <c r="QU60" s="3"/>
      <c r="QV60" s="3"/>
      <c r="QW60" s="3"/>
      <c r="QX60" s="3"/>
      <c r="QY60" s="3"/>
      <c r="QZ60" s="3"/>
      <c r="RA60" s="3"/>
      <c r="RB60" s="3"/>
      <c r="RC60" s="3"/>
      <c r="RD60" s="3"/>
      <c r="RE60" s="3"/>
      <c r="RF60" s="3"/>
      <c r="RG60" s="3"/>
      <c r="RH60" s="3"/>
      <c r="RI60" s="3"/>
      <c r="RJ60" s="3"/>
      <c r="RK60" s="3"/>
      <c r="RL60" s="3"/>
      <c r="RM60" s="3"/>
      <c r="RN60" s="3"/>
      <c r="RO60" s="3"/>
      <c r="RP60" s="3"/>
      <c r="RQ60" s="3"/>
      <c r="RR60" s="3"/>
      <c r="RS60" s="3"/>
      <c r="RT60" s="3"/>
      <c r="RU60" s="3"/>
      <c r="RV60" s="3"/>
      <c r="RW60" s="3"/>
      <c r="RX60" s="3"/>
      <c r="RY60" s="3"/>
      <c r="RZ60" s="3"/>
      <c r="SA60" s="3"/>
      <c r="SB60" s="3"/>
      <c r="SC60" s="3"/>
      <c r="SD60" s="3"/>
      <c r="SE60" s="3"/>
      <c r="SF60" s="3"/>
      <c r="SG60" s="3"/>
      <c r="SH60" s="3"/>
      <c r="SI60" s="3"/>
      <c r="SJ60" s="3"/>
      <c r="SK60" s="3"/>
      <c r="SL60" s="3"/>
      <c r="SM60" s="3"/>
      <c r="SN60" s="3"/>
      <c r="SO60" s="3"/>
      <c r="SP60" s="3"/>
      <c r="SQ60" s="3"/>
      <c r="SR60" s="3"/>
      <c r="SS60" s="3"/>
      <c r="ST60" s="3"/>
      <c r="SU60" s="3"/>
      <c r="SV60" s="3"/>
      <c r="SW60" s="3"/>
      <c r="SX60" s="3"/>
      <c r="SY60" s="3"/>
      <c r="SZ60" s="3"/>
      <c r="TA60" s="3"/>
      <c r="TB60" s="3"/>
      <c r="TC60" s="3"/>
      <c r="TD60" s="3"/>
      <c r="TE60" s="3"/>
      <c r="TF60" s="3"/>
      <c r="TG60" s="3"/>
      <c r="TH60" s="3"/>
      <c r="TI60" s="3"/>
      <c r="TJ60" s="3"/>
      <c r="TK60" s="3"/>
      <c r="TL60" s="3"/>
      <c r="TM60" s="3"/>
      <c r="TN60" s="3"/>
      <c r="TO60" s="3"/>
      <c r="TP60" s="3"/>
      <c r="TQ60" s="3"/>
      <c r="TR60" s="3"/>
      <c r="TS60" s="3"/>
      <c r="TT60" s="3"/>
      <c r="TU60" s="3"/>
      <c r="TV60" s="3"/>
      <c r="TW60" s="3"/>
      <c r="TX60" s="3"/>
      <c r="TY60" s="3"/>
      <c r="TZ60" s="3"/>
      <c r="UA60" s="3"/>
      <c r="UB60" s="3"/>
      <c r="UC60" s="3"/>
      <c r="UD60" s="3"/>
      <c r="UE60" s="3"/>
      <c r="UF60" s="3"/>
      <c r="UG60" s="3"/>
      <c r="UH60" s="3"/>
      <c r="UI60" s="3"/>
      <c r="UJ60" s="3"/>
      <c r="UK60" s="3"/>
      <c r="UL60" s="3"/>
      <c r="UM60" s="3"/>
      <c r="UN60" s="3"/>
      <c r="UO60" s="3"/>
      <c r="UP60" s="3"/>
      <c r="UQ60" s="3"/>
      <c r="UR60" s="3"/>
      <c r="US60" s="3"/>
      <c r="UT60" s="3"/>
      <c r="UU60" s="3"/>
      <c r="UV60" s="3"/>
      <c r="UW60" s="3"/>
      <c r="UX60" s="3"/>
      <c r="UY60" s="3"/>
      <c r="UZ60" s="3"/>
      <c r="VA60" s="3"/>
      <c r="VB60" s="3"/>
      <c r="VC60" s="3"/>
      <c r="VD60" s="3"/>
      <c r="VE60" s="3"/>
      <c r="VF60" s="3"/>
      <c r="VG60" s="3"/>
      <c r="VH60" s="3"/>
      <c r="VI60" s="3"/>
      <c r="VJ60" s="3"/>
      <c r="VK60" s="3"/>
      <c r="VL60" s="3"/>
      <c r="VM60" s="3"/>
      <c r="VN60" s="3"/>
      <c r="VO60" s="3"/>
      <c r="VP60" s="3"/>
      <c r="VQ60" s="3"/>
      <c r="VR60" s="3"/>
      <c r="VS60" s="3"/>
      <c r="VT60" s="3"/>
      <c r="VU60" s="3"/>
      <c r="VV60" s="3"/>
      <c r="VW60" s="3"/>
      <c r="VX60" s="3"/>
      <c r="VY60" s="3"/>
      <c r="VZ60" s="3"/>
      <c r="WA60" s="3"/>
      <c r="WB60" s="3"/>
      <c r="WC60" s="3"/>
      <c r="WD60" s="3"/>
      <c r="WE60" s="3"/>
      <c r="WF60" s="3"/>
      <c r="WG60" s="3"/>
      <c r="WH60" s="3"/>
      <c r="WI60" s="3"/>
      <c r="WJ60" s="3"/>
      <c r="WK60" s="3"/>
      <c r="WL60" s="3"/>
      <c r="WM60" s="3"/>
      <c r="WN60" s="3"/>
      <c r="WO60" s="3"/>
      <c r="WP60" s="3"/>
      <c r="WQ60" s="3"/>
      <c r="WR60" s="3"/>
      <c r="WS60" s="3"/>
      <c r="WT60" s="3"/>
      <c r="WU60" s="3"/>
      <c r="WV60" s="3"/>
      <c r="WW60" s="3"/>
      <c r="WX60" s="3"/>
      <c r="WY60" s="3"/>
      <c r="WZ60" s="3"/>
      <c r="XA60" s="3"/>
      <c r="XB60" s="3"/>
      <c r="XC60" s="3"/>
      <c r="XD60" s="3"/>
      <c r="XE60" s="3"/>
      <c r="XF60" s="3"/>
      <c r="XG60" s="3"/>
      <c r="XH60" s="3"/>
      <c r="XI60" s="3"/>
      <c r="XJ60" s="3"/>
      <c r="XK60" s="3"/>
      <c r="XL60" s="3"/>
      <c r="XM60" s="3"/>
      <c r="XN60" s="3"/>
      <c r="XO60" s="3"/>
      <c r="XP60" s="3"/>
      <c r="XQ60" s="3"/>
      <c r="XR60" s="3"/>
      <c r="XS60" s="3"/>
      <c r="XT60" s="3"/>
      <c r="XU60" s="3"/>
      <c r="XV60" s="3"/>
      <c r="XW60" s="3"/>
      <c r="XX60" s="3"/>
      <c r="XY60" s="3"/>
      <c r="XZ60" s="3"/>
      <c r="YA60" s="3"/>
      <c r="YB60" s="3"/>
      <c r="YC60" s="3"/>
      <c r="YD60" s="3"/>
      <c r="YE60" s="3"/>
      <c r="YF60" s="3"/>
      <c r="YG60" s="3"/>
      <c r="YH60" s="3"/>
      <c r="YI60" s="3"/>
      <c r="YJ60" s="3"/>
      <c r="YK60" s="3"/>
      <c r="YL60" s="3"/>
      <c r="YM60" s="3"/>
      <c r="YN60" s="3"/>
      <c r="YO60" s="3"/>
      <c r="YP60" s="3"/>
      <c r="YQ60" s="3"/>
      <c r="YR60" s="3"/>
      <c r="YS60" s="3"/>
      <c r="YT60" s="3"/>
      <c r="YU60" s="3"/>
      <c r="YV60" s="3"/>
      <c r="YW60" s="3"/>
      <c r="YX60" s="3"/>
      <c r="YY60" s="3"/>
      <c r="YZ60" s="3"/>
      <c r="ZA60" s="3"/>
      <c r="ZB60" s="3"/>
      <c r="ZC60" s="3"/>
      <c r="ZD60" s="3"/>
      <c r="ZE60" s="3"/>
      <c r="ZF60" s="3"/>
      <c r="ZG60" s="3"/>
      <c r="ZH60" s="3"/>
      <c r="ZI60" s="3"/>
      <c r="ZJ60" s="3"/>
      <c r="ZK60" s="3"/>
      <c r="ZL60" s="3"/>
      <c r="ZM60" s="3"/>
      <c r="ZN60" s="3"/>
      <c r="ZO60" s="3"/>
      <c r="ZP60" s="3"/>
      <c r="ZQ60" s="3"/>
      <c r="ZR60" s="3"/>
      <c r="ZS60" s="3"/>
      <c r="ZT60" s="3"/>
      <c r="ZU60" s="3"/>
      <c r="ZV60" s="3"/>
      <c r="ZW60" s="3"/>
      <c r="ZX60" s="3"/>
      <c r="ZY60" s="3"/>
      <c r="ZZ60" s="3"/>
      <c r="AAA60" s="3"/>
      <c r="AAB60" s="3"/>
      <c r="AAC60" s="3"/>
      <c r="AAD60" s="3"/>
      <c r="AAE60" s="3"/>
      <c r="AAF60" s="3"/>
      <c r="AAG60" s="3"/>
      <c r="AAH60" s="3"/>
      <c r="AAI60" s="3"/>
      <c r="AAJ60" s="3"/>
      <c r="AAK60" s="3"/>
      <c r="AAL60" s="3"/>
      <c r="AAM60" s="3"/>
      <c r="AAN60" s="3"/>
      <c r="AAO60" s="3"/>
      <c r="AAP60" s="3"/>
      <c r="AAQ60" s="3"/>
      <c r="AAR60" s="3"/>
      <c r="AAS60" s="3"/>
      <c r="AAT60" s="3"/>
      <c r="AAU60" s="3"/>
      <c r="AAV60" s="3"/>
      <c r="AAW60" s="3"/>
      <c r="AAX60" s="3"/>
      <c r="AAY60" s="3"/>
      <c r="AAZ60" s="3"/>
      <c r="ABA60" s="3"/>
      <c r="ABB60" s="3"/>
      <c r="ABC60" s="3"/>
      <c r="ABD60" s="3"/>
      <c r="ABE60" s="3"/>
      <c r="ABF60" s="3"/>
      <c r="ABG60" s="3"/>
      <c r="ABH60" s="3"/>
      <c r="ABI60" s="3"/>
      <c r="ABJ60" s="3"/>
      <c r="ABK60" s="3"/>
      <c r="ABL60" s="3"/>
      <c r="ABM60" s="3"/>
      <c r="ABN60" s="3"/>
      <c r="ABO60" s="3"/>
      <c r="ABP60" s="3"/>
      <c r="ABQ60" s="3"/>
      <c r="ABR60" s="3"/>
      <c r="ABS60" s="3"/>
      <c r="ABT60" s="3"/>
      <c r="ABU60" s="3"/>
      <c r="ABV60" s="3"/>
      <c r="ABW60" s="3"/>
      <c r="ABX60" s="3"/>
      <c r="ABY60" s="3"/>
      <c r="ABZ60" s="3"/>
      <c r="ACA60" s="3"/>
      <c r="ACB60" s="3"/>
      <c r="ACC60" s="3"/>
      <c r="ACD60" s="3"/>
      <c r="ACE60" s="3"/>
      <c r="ACF60" s="3"/>
      <c r="ACG60" s="3"/>
      <c r="ACH60" s="3"/>
      <c r="ACI60" s="3"/>
      <c r="ACJ60" s="3"/>
      <c r="ACK60" s="3"/>
      <c r="ACL60" s="3"/>
      <c r="ACM60" s="3"/>
      <c r="ACN60" s="3"/>
      <c r="ACO60" s="3"/>
      <c r="ACP60" s="3"/>
      <c r="ACQ60" s="3"/>
      <c r="ACR60" s="3"/>
      <c r="ACS60" s="3"/>
      <c r="ACT60" s="3"/>
      <c r="ACU60" s="3"/>
      <c r="ACV60" s="3"/>
      <c r="ACW60" s="3"/>
      <c r="ACX60" s="3"/>
      <c r="ACY60" s="3"/>
      <c r="ACZ60" s="3"/>
      <c r="ADA60" s="3"/>
      <c r="ADB60" s="3"/>
      <c r="ADC60" s="3"/>
      <c r="ADD60" s="3"/>
      <c r="ADE60" s="3"/>
      <c r="ADF60" s="3"/>
      <c r="ADG60" s="3"/>
      <c r="ADH60" s="3"/>
      <c r="ADI60" s="3"/>
      <c r="ADJ60" s="3"/>
      <c r="ADK60" s="3"/>
      <c r="ADL60" s="3"/>
      <c r="ADM60" s="3"/>
      <c r="ADN60" s="3"/>
      <c r="ADO60" s="3"/>
      <c r="ADP60" s="3"/>
      <c r="ADQ60" s="3"/>
      <c r="ADR60" s="3"/>
      <c r="ADS60" s="3"/>
      <c r="ADT60" s="3"/>
      <c r="ADU60" s="3"/>
      <c r="ADV60" s="3"/>
      <c r="ADW60" s="3"/>
      <c r="ADX60" s="3"/>
      <c r="ADY60" s="3"/>
      <c r="ADZ60" s="3"/>
      <c r="AEA60" s="3"/>
      <c r="AEB60" s="3"/>
      <c r="AEC60" s="3"/>
      <c r="AED60" s="3"/>
      <c r="AEE60" s="3"/>
      <c r="AEF60" s="3"/>
      <c r="AEG60" s="3"/>
      <c r="AEH60" s="3"/>
      <c r="AEI60" s="3"/>
      <c r="AEJ60" s="3"/>
      <c r="AEK60" s="3"/>
      <c r="AEL60" s="3"/>
      <c r="AEM60" s="3"/>
      <c r="AEN60" s="3"/>
      <c r="AEO60" s="3"/>
      <c r="AEP60" s="3"/>
      <c r="AEQ60" s="3"/>
      <c r="AER60" s="3"/>
      <c r="AES60" s="3"/>
      <c r="AET60" s="3"/>
      <c r="AEU60" s="3"/>
      <c r="AEV60" s="3"/>
      <c r="AEW60" s="3"/>
      <c r="AEX60" s="3"/>
      <c r="AEY60" s="3"/>
      <c r="AEZ60" s="3"/>
      <c r="AFA60" s="3"/>
      <c r="AFB60" s="3"/>
      <c r="AFC60" s="3"/>
      <c r="AFD60" s="3"/>
      <c r="AFE60" s="3"/>
      <c r="AFF60" s="3"/>
      <c r="AFG60" s="3"/>
      <c r="AFH60" s="3"/>
      <c r="AFI60" s="3"/>
      <c r="AFJ60" s="3"/>
      <c r="AFK60" s="3"/>
      <c r="AFL60" s="3"/>
      <c r="AFM60" s="3"/>
      <c r="AFN60" s="3"/>
      <c r="AFO60" s="3"/>
      <c r="AFP60" s="3"/>
      <c r="AFQ60" s="3"/>
      <c r="AFR60" s="3"/>
      <c r="AFS60" s="3"/>
      <c r="AFT60" s="3"/>
      <c r="AFU60" s="3"/>
      <c r="AFV60" s="3"/>
      <c r="AFW60" s="3"/>
      <c r="AFX60" s="3"/>
      <c r="AFY60" s="3"/>
      <c r="AFZ60" s="3"/>
      <c r="AGA60" s="3"/>
      <c r="AGB60" s="3"/>
      <c r="AGC60" s="3"/>
      <c r="AGD60" s="3"/>
      <c r="AGE60" s="3"/>
      <c r="AGF60" s="3"/>
      <c r="AGG60" s="3"/>
      <c r="AGH60" s="3"/>
      <c r="AGI60" s="3"/>
      <c r="AGJ60" s="3"/>
      <c r="AGK60" s="3"/>
      <c r="AGL60" s="3"/>
      <c r="AGM60" s="3"/>
      <c r="AGN60" s="3"/>
      <c r="AGO60" s="3"/>
      <c r="AGP60" s="3"/>
      <c r="AGQ60" s="3"/>
      <c r="AGR60" s="3"/>
      <c r="AGS60" s="3"/>
      <c r="AGT60" s="3"/>
      <c r="AGU60" s="3"/>
      <c r="AGV60" s="3"/>
      <c r="AGW60" s="3"/>
      <c r="AGX60" s="3"/>
      <c r="AGY60" s="3"/>
      <c r="AGZ60" s="3"/>
      <c r="AHA60" s="3"/>
      <c r="AHB60" s="3"/>
      <c r="AHC60" s="3"/>
      <c r="AHD60" s="3"/>
      <c r="AHE60" s="3"/>
      <c r="AHF60" s="3"/>
      <c r="AHG60" s="3"/>
      <c r="AHH60" s="3"/>
      <c r="AHI60" s="3"/>
      <c r="AHJ60" s="3"/>
      <c r="AHK60" s="3"/>
      <c r="AHL60" s="3"/>
      <c r="AHM60" s="3"/>
      <c r="AHN60" s="3"/>
      <c r="AHO60" s="3"/>
      <c r="AHP60" s="3"/>
      <c r="AHQ60" s="3"/>
      <c r="AHR60" s="3"/>
      <c r="AHS60" s="3"/>
      <c r="AHT60" s="3"/>
      <c r="AHU60" s="3"/>
      <c r="AHV60" s="3"/>
      <c r="AHW60" s="3"/>
      <c r="AHX60" s="3"/>
      <c r="AHY60" s="3"/>
      <c r="AHZ60" s="3"/>
      <c r="AIA60" s="3"/>
      <c r="AIB60" s="3"/>
      <c r="AIC60" s="3"/>
      <c r="AID60" s="3"/>
      <c r="AIE60" s="3"/>
      <c r="AIF60" s="3"/>
      <c r="AIG60" s="3"/>
      <c r="AIH60" s="3"/>
      <c r="AII60" s="3"/>
      <c r="AIJ60" s="3"/>
      <c r="AIK60" s="3"/>
      <c r="AIL60" s="3"/>
      <c r="AIM60" s="3"/>
      <c r="AIN60" s="3"/>
      <c r="AIO60" s="3"/>
      <c r="AIP60" s="3"/>
      <c r="AIQ60" s="3"/>
      <c r="AIR60" s="3"/>
      <c r="AIS60" s="3"/>
      <c r="AIT60" s="3"/>
      <c r="AIU60" s="3"/>
      <c r="AIV60" s="3"/>
      <c r="AIW60" s="3"/>
      <c r="AIX60" s="3"/>
      <c r="AIY60" s="3"/>
      <c r="AIZ60" s="3"/>
      <c r="AJA60" s="3"/>
      <c r="AJB60" s="3"/>
      <c r="AJC60" s="3"/>
      <c r="AJD60" s="3"/>
      <c r="AJE60" s="3"/>
      <c r="AJF60" s="3"/>
      <c r="AJG60" s="3"/>
      <c r="AJH60" s="3"/>
      <c r="AJI60" s="3"/>
      <c r="AJJ60" s="3"/>
      <c r="AJK60" s="3"/>
      <c r="AJL60" s="3"/>
      <c r="AJM60" s="3"/>
      <c r="AJN60" s="3"/>
      <c r="AJO60" s="3"/>
      <c r="AJP60" s="3"/>
      <c r="AJQ60" s="3"/>
      <c r="AJR60" s="3"/>
      <c r="AJS60" s="3"/>
      <c r="AJT60" s="3"/>
      <c r="AJU60" s="3"/>
      <c r="AJV60" s="3"/>
      <c r="AJW60" s="3"/>
      <c r="AJX60" s="3"/>
      <c r="AJY60" s="3"/>
      <c r="AJZ60" s="3"/>
      <c r="AKA60" s="3"/>
      <c r="AKB60" s="3"/>
      <c r="AKC60" s="3"/>
      <c r="AKD60" s="3"/>
      <c r="AKE60" s="3"/>
      <c r="AKF60" s="3"/>
      <c r="AKG60" s="3"/>
      <c r="AKH60" s="3"/>
      <c r="AKI60" s="3"/>
      <c r="AKJ60" s="3"/>
      <c r="AKK60" s="3"/>
      <c r="AKL60" s="3"/>
      <c r="AKM60" s="3"/>
      <c r="AKN60" s="3"/>
      <c r="AKO60" s="3"/>
      <c r="AKP60" s="3"/>
      <c r="AKQ60" s="3"/>
      <c r="AKR60" s="3"/>
      <c r="AKS60" s="3"/>
      <c r="AKT60" s="3"/>
      <c r="AKU60" s="3"/>
      <c r="AKV60" s="3"/>
      <c r="AKW60" s="3"/>
      <c r="AKX60" s="3"/>
      <c r="AKY60" s="3"/>
      <c r="AKZ60" s="3"/>
      <c r="ALA60" s="3"/>
      <c r="ALB60" s="3"/>
      <c r="ALC60" s="3"/>
      <c r="ALD60" s="3"/>
      <c r="ALE60" s="3"/>
      <c r="ALF60" s="3"/>
      <c r="ALG60" s="3"/>
      <c r="ALH60" s="3"/>
      <c r="ALI60" s="3"/>
      <c r="ALJ60" s="3"/>
      <c r="ALK60" s="3"/>
      <c r="ALL60" s="3"/>
      <c r="ALM60" s="3"/>
      <c r="ALN60" s="3"/>
      <c r="ALO60" s="3"/>
      <c r="ALP60" s="3"/>
      <c r="ALQ60" s="3"/>
      <c r="ALR60" s="3"/>
    </row>
    <row r="61" spans="1:1006" s="17" customFormat="1" ht="30" x14ac:dyDescent="0.25">
      <c r="A61" s="7">
        <v>56</v>
      </c>
      <c r="B61" s="21" t="s">
        <v>53</v>
      </c>
      <c r="C61" s="20">
        <v>15</v>
      </c>
      <c r="D61" s="10">
        <v>550</v>
      </c>
      <c r="E61" s="10">
        <f>C61*D61</f>
        <v>8250</v>
      </c>
      <c r="F61" s="33"/>
      <c r="G61" s="34"/>
      <c r="H61" s="29">
        <f>SUM(G61*C61)</f>
        <v>0</v>
      </c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3"/>
      <c r="KJ61" s="3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/>
      <c r="MD61" s="3"/>
      <c r="ME61" s="3"/>
      <c r="MF61" s="3"/>
      <c r="MG61" s="3"/>
      <c r="MH61" s="3"/>
      <c r="MI61" s="3"/>
      <c r="MJ61" s="3"/>
      <c r="MK61" s="3"/>
      <c r="ML61" s="3"/>
      <c r="MM61" s="3"/>
      <c r="MN61" s="3"/>
      <c r="MO61" s="3"/>
      <c r="MP61" s="3"/>
      <c r="MQ61" s="3"/>
      <c r="MR61" s="3"/>
      <c r="MS61" s="3"/>
      <c r="MT61" s="3"/>
      <c r="MU61" s="3"/>
      <c r="MV61" s="3"/>
      <c r="MW61" s="3"/>
      <c r="MX61" s="3"/>
      <c r="MY61" s="3"/>
      <c r="MZ61" s="3"/>
      <c r="NA61" s="3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3"/>
      <c r="OB61" s="3"/>
      <c r="OC61" s="3"/>
      <c r="OD61" s="3"/>
      <c r="OE61" s="3"/>
      <c r="OF61" s="3"/>
      <c r="OG61" s="3"/>
      <c r="OH61" s="3"/>
      <c r="OI61" s="3"/>
      <c r="OJ61" s="3"/>
      <c r="OK61" s="3"/>
      <c r="OL61" s="3"/>
      <c r="OM61" s="3"/>
      <c r="ON61" s="3"/>
      <c r="OO61" s="3"/>
      <c r="OP61" s="3"/>
      <c r="OQ61" s="3"/>
      <c r="OR61" s="3"/>
      <c r="OS61" s="3"/>
      <c r="OT61" s="3"/>
      <c r="OU61" s="3"/>
      <c r="OV61" s="3"/>
      <c r="OW61" s="3"/>
      <c r="OX61" s="3"/>
      <c r="OY61" s="3"/>
      <c r="OZ61" s="3"/>
      <c r="PA61" s="3"/>
      <c r="PB61" s="3"/>
      <c r="PC61" s="3"/>
      <c r="PD61" s="3"/>
      <c r="PE61" s="3"/>
      <c r="PF61" s="3"/>
      <c r="PG61" s="3"/>
      <c r="PH61" s="3"/>
      <c r="PI61" s="3"/>
      <c r="PJ61" s="3"/>
      <c r="PK61" s="3"/>
      <c r="PL61" s="3"/>
      <c r="PM61" s="3"/>
      <c r="PN61" s="3"/>
      <c r="PO61" s="3"/>
      <c r="PP61" s="3"/>
      <c r="PQ61" s="3"/>
      <c r="PR61" s="3"/>
      <c r="PS61" s="3"/>
      <c r="PT61" s="3"/>
      <c r="PU61" s="3"/>
      <c r="PV61" s="3"/>
      <c r="PW61" s="3"/>
      <c r="PX61" s="3"/>
      <c r="PY61" s="3"/>
      <c r="PZ61" s="3"/>
      <c r="QA61" s="3"/>
      <c r="QB61" s="3"/>
      <c r="QC61" s="3"/>
      <c r="QD61" s="3"/>
      <c r="QE61" s="3"/>
      <c r="QF61" s="3"/>
      <c r="QG61" s="3"/>
      <c r="QH61" s="3"/>
      <c r="QI61" s="3"/>
      <c r="QJ61" s="3"/>
      <c r="QK61" s="3"/>
      <c r="QL61" s="3"/>
      <c r="QM61" s="3"/>
      <c r="QN61" s="3"/>
      <c r="QO61" s="3"/>
      <c r="QP61" s="3"/>
      <c r="QQ61" s="3"/>
      <c r="QR61" s="3"/>
      <c r="QS61" s="3"/>
      <c r="QT61" s="3"/>
      <c r="QU61" s="3"/>
      <c r="QV61" s="3"/>
      <c r="QW61" s="3"/>
      <c r="QX61" s="3"/>
      <c r="QY61" s="3"/>
      <c r="QZ61" s="3"/>
      <c r="RA61" s="3"/>
      <c r="RB61" s="3"/>
      <c r="RC61" s="3"/>
      <c r="RD61" s="3"/>
      <c r="RE61" s="3"/>
      <c r="RF61" s="3"/>
      <c r="RG61" s="3"/>
      <c r="RH61" s="3"/>
      <c r="RI61" s="3"/>
      <c r="RJ61" s="3"/>
      <c r="RK61" s="3"/>
      <c r="RL61" s="3"/>
      <c r="RM61" s="3"/>
      <c r="RN61" s="3"/>
      <c r="RO61" s="3"/>
      <c r="RP61" s="3"/>
      <c r="RQ61" s="3"/>
      <c r="RR61" s="3"/>
      <c r="RS61" s="3"/>
      <c r="RT61" s="3"/>
      <c r="RU61" s="3"/>
      <c r="RV61" s="3"/>
      <c r="RW61" s="3"/>
      <c r="RX61" s="3"/>
      <c r="RY61" s="3"/>
      <c r="RZ61" s="3"/>
      <c r="SA61" s="3"/>
      <c r="SB61" s="3"/>
      <c r="SC61" s="3"/>
      <c r="SD61" s="3"/>
      <c r="SE61" s="3"/>
      <c r="SF61" s="3"/>
      <c r="SG61" s="3"/>
      <c r="SH61" s="3"/>
      <c r="SI61" s="3"/>
      <c r="SJ61" s="3"/>
      <c r="SK61" s="3"/>
      <c r="SL61" s="3"/>
      <c r="SM61" s="3"/>
      <c r="SN61" s="3"/>
      <c r="SO61" s="3"/>
      <c r="SP61" s="3"/>
      <c r="SQ61" s="3"/>
      <c r="SR61" s="3"/>
      <c r="SS61" s="3"/>
      <c r="ST61" s="3"/>
      <c r="SU61" s="3"/>
      <c r="SV61" s="3"/>
      <c r="SW61" s="3"/>
      <c r="SX61" s="3"/>
      <c r="SY61" s="3"/>
      <c r="SZ61" s="3"/>
      <c r="TA61" s="3"/>
      <c r="TB61" s="3"/>
      <c r="TC61" s="3"/>
      <c r="TD61" s="3"/>
      <c r="TE61" s="3"/>
      <c r="TF61" s="3"/>
      <c r="TG61" s="3"/>
      <c r="TH61" s="3"/>
      <c r="TI61" s="3"/>
      <c r="TJ61" s="3"/>
      <c r="TK61" s="3"/>
      <c r="TL61" s="3"/>
      <c r="TM61" s="3"/>
      <c r="TN61" s="3"/>
      <c r="TO61" s="3"/>
      <c r="TP61" s="3"/>
      <c r="TQ61" s="3"/>
      <c r="TR61" s="3"/>
      <c r="TS61" s="3"/>
      <c r="TT61" s="3"/>
      <c r="TU61" s="3"/>
      <c r="TV61" s="3"/>
      <c r="TW61" s="3"/>
      <c r="TX61" s="3"/>
      <c r="TY61" s="3"/>
      <c r="TZ61" s="3"/>
      <c r="UA61" s="3"/>
      <c r="UB61" s="3"/>
      <c r="UC61" s="3"/>
      <c r="UD61" s="3"/>
      <c r="UE61" s="3"/>
      <c r="UF61" s="3"/>
      <c r="UG61" s="3"/>
      <c r="UH61" s="3"/>
      <c r="UI61" s="3"/>
      <c r="UJ61" s="3"/>
      <c r="UK61" s="3"/>
      <c r="UL61" s="3"/>
      <c r="UM61" s="3"/>
      <c r="UN61" s="3"/>
      <c r="UO61" s="3"/>
      <c r="UP61" s="3"/>
      <c r="UQ61" s="3"/>
      <c r="UR61" s="3"/>
      <c r="US61" s="3"/>
      <c r="UT61" s="3"/>
      <c r="UU61" s="3"/>
      <c r="UV61" s="3"/>
      <c r="UW61" s="3"/>
      <c r="UX61" s="3"/>
      <c r="UY61" s="3"/>
      <c r="UZ61" s="3"/>
      <c r="VA61" s="3"/>
      <c r="VB61" s="3"/>
      <c r="VC61" s="3"/>
      <c r="VD61" s="3"/>
      <c r="VE61" s="3"/>
      <c r="VF61" s="3"/>
      <c r="VG61" s="3"/>
      <c r="VH61" s="3"/>
      <c r="VI61" s="3"/>
      <c r="VJ61" s="3"/>
      <c r="VK61" s="3"/>
      <c r="VL61" s="3"/>
      <c r="VM61" s="3"/>
      <c r="VN61" s="3"/>
      <c r="VO61" s="3"/>
      <c r="VP61" s="3"/>
      <c r="VQ61" s="3"/>
      <c r="VR61" s="3"/>
      <c r="VS61" s="3"/>
      <c r="VT61" s="3"/>
      <c r="VU61" s="3"/>
      <c r="VV61" s="3"/>
      <c r="VW61" s="3"/>
      <c r="VX61" s="3"/>
      <c r="VY61" s="3"/>
      <c r="VZ61" s="3"/>
      <c r="WA61" s="3"/>
      <c r="WB61" s="3"/>
      <c r="WC61" s="3"/>
      <c r="WD61" s="3"/>
      <c r="WE61" s="3"/>
      <c r="WF61" s="3"/>
      <c r="WG61" s="3"/>
      <c r="WH61" s="3"/>
      <c r="WI61" s="3"/>
      <c r="WJ61" s="3"/>
      <c r="WK61" s="3"/>
      <c r="WL61" s="3"/>
      <c r="WM61" s="3"/>
      <c r="WN61" s="3"/>
      <c r="WO61" s="3"/>
      <c r="WP61" s="3"/>
      <c r="WQ61" s="3"/>
      <c r="WR61" s="3"/>
      <c r="WS61" s="3"/>
      <c r="WT61" s="3"/>
      <c r="WU61" s="3"/>
      <c r="WV61" s="3"/>
      <c r="WW61" s="3"/>
      <c r="WX61" s="3"/>
      <c r="WY61" s="3"/>
      <c r="WZ61" s="3"/>
      <c r="XA61" s="3"/>
      <c r="XB61" s="3"/>
      <c r="XC61" s="3"/>
      <c r="XD61" s="3"/>
      <c r="XE61" s="3"/>
      <c r="XF61" s="3"/>
      <c r="XG61" s="3"/>
      <c r="XH61" s="3"/>
      <c r="XI61" s="3"/>
      <c r="XJ61" s="3"/>
      <c r="XK61" s="3"/>
      <c r="XL61" s="3"/>
      <c r="XM61" s="3"/>
      <c r="XN61" s="3"/>
      <c r="XO61" s="3"/>
      <c r="XP61" s="3"/>
      <c r="XQ61" s="3"/>
      <c r="XR61" s="3"/>
      <c r="XS61" s="3"/>
      <c r="XT61" s="3"/>
      <c r="XU61" s="3"/>
      <c r="XV61" s="3"/>
      <c r="XW61" s="3"/>
      <c r="XX61" s="3"/>
      <c r="XY61" s="3"/>
      <c r="XZ61" s="3"/>
      <c r="YA61" s="3"/>
      <c r="YB61" s="3"/>
      <c r="YC61" s="3"/>
      <c r="YD61" s="3"/>
      <c r="YE61" s="3"/>
      <c r="YF61" s="3"/>
      <c r="YG61" s="3"/>
      <c r="YH61" s="3"/>
      <c r="YI61" s="3"/>
      <c r="YJ61" s="3"/>
      <c r="YK61" s="3"/>
      <c r="YL61" s="3"/>
      <c r="YM61" s="3"/>
      <c r="YN61" s="3"/>
      <c r="YO61" s="3"/>
      <c r="YP61" s="3"/>
      <c r="YQ61" s="3"/>
      <c r="YR61" s="3"/>
      <c r="YS61" s="3"/>
      <c r="YT61" s="3"/>
      <c r="YU61" s="3"/>
      <c r="YV61" s="3"/>
      <c r="YW61" s="3"/>
      <c r="YX61" s="3"/>
      <c r="YY61" s="3"/>
      <c r="YZ61" s="3"/>
      <c r="ZA61" s="3"/>
      <c r="ZB61" s="3"/>
      <c r="ZC61" s="3"/>
      <c r="ZD61" s="3"/>
      <c r="ZE61" s="3"/>
      <c r="ZF61" s="3"/>
      <c r="ZG61" s="3"/>
      <c r="ZH61" s="3"/>
      <c r="ZI61" s="3"/>
      <c r="ZJ61" s="3"/>
      <c r="ZK61" s="3"/>
      <c r="ZL61" s="3"/>
      <c r="ZM61" s="3"/>
      <c r="ZN61" s="3"/>
      <c r="ZO61" s="3"/>
      <c r="ZP61" s="3"/>
      <c r="ZQ61" s="3"/>
      <c r="ZR61" s="3"/>
      <c r="ZS61" s="3"/>
      <c r="ZT61" s="3"/>
      <c r="ZU61" s="3"/>
      <c r="ZV61" s="3"/>
      <c r="ZW61" s="3"/>
      <c r="ZX61" s="3"/>
      <c r="ZY61" s="3"/>
      <c r="ZZ61" s="3"/>
      <c r="AAA61" s="3"/>
      <c r="AAB61" s="3"/>
      <c r="AAC61" s="3"/>
      <c r="AAD61" s="3"/>
      <c r="AAE61" s="3"/>
      <c r="AAF61" s="3"/>
      <c r="AAG61" s="3"/>
      <c r="AAH61" s="3"/>
      <c r="AAI61" s="3"/>
      <c r="AAJ61" s="3"/>
      <c r="AAK61" s="3"/>
      <c r="AAL61" s="3"/>
      <c r="AAM61" s="3"/>
      <c r="AAN61" s="3"/>
      <c r="AAO61" s="3"/>
      <c r="AAP61" s="3"/>
      <c r="AAQ61" s="3"/>
      <c r="AAR61" s="3"/>
      <c r="AAS61" s="3"/>
      <c r="AAT61" s="3"/>
      <c r="AAU61" s="3"/>
      <c r="AAV61" s="3"/>
      <c r="AAW61" s="3"/>
      <c r="AAX61" s="3"/>
      <c r="AAY61" s="3"/>
      <c r="AAZ61" s="3"/>
      <c r="ABA61" s="3"/>
      <c r="ABB61" s="3"/>
      <c r="ABC61" s="3"/>
      <c r="ABD61" s="3"/>
      <c r="ABE61" s="3"/>
      <c r="ABF61" s="3"/>
      <c r="ABG61" s="3"/>
      <c r="ABH61" s="3"/>
      <c r="ABI61" s="3"/>
      <c r="ABJ61" s="3"/>
      <c r="ABK61" s="3"/>
      <c r="ABL61" s="3"/>
      <c r="ABM61" s="3"/>
      <c r="ABN61" s="3"/>
      <c r="ABO61" s="3"/>
      <c r="ABP61" s="3"/>
      <c r="ABQ61" s="3"/>
      <c r="ABR61" s="3"/>
      <c r="ABS61" s="3"/>
      <c r="ABT61" s="3"/>
      <c r="ABU61" s="3"/>
      <c r="ABV61" s="3"/>
      <c r="ABW61" s="3"/>
      <c r="ABX61" s="3"/>
      <c r="ABY61" s="3"/>
      <c r="ABZ61" s="3"/>
      <c r="ACA61" s="3"/>
      <c r="ACB61" s="3"/>
      <c r="ACC61" s="3"/>
      <c r="ACD61" s="3"/>
      <c r="ACE61" s="3"/>
      <c r="ACF61" s="3"/>
      <c r="ACG61" s="3"/>
      <c r="ACH61" s="3"/>
      <c r="ACI61" s="3"/>
      <c r="ACJ61" s="3"/>
      <c r="ACK61" s="3"/>
      <c r="ACL61" s="3"/>
      <c r="ACM61" s="3"/>
      <c r="ACN61" s="3"/>
      <c r="ACO61" s="3"/>
      <c r="ACP61" s="3"/>
      <c r="ACQ61" s="3"/>
      <c r="ACR61" s="3"/>
      <c r="ACS61" s="3"/>
      <c r="ACT61" s="3"/>
      <c r="ACU61" s="3"/>
      <c r="ACV61" s="3"/>
      <c r="ACW61" s="3"/>
      <c r="ACX61" s="3"/>
      <c r="ACY61" s="3"/>
      <c r="ACZ61" s="3"/>
      <c r="ADA61" s="3"/>
      <c r="ADB61" s="3"/>
      <c r="ADC61" s="3"/>
      <c r="ADD61" s="3"/>
      <c r="ADE61" s="3"/>
      <c r="ADF61" s="3"/>
      <c r="ADG61" s="3"/>
      <c r="ADH61" s="3"/>
      <c r="ADI61" s="3"/>
      <c r="ADJ61" s="3"/>
      <c r="ADK61" s="3"/>
      <c r="ADL61" s="3"/>
      <c r="ADM61" s="3"/>
      <c r="ADN61" s="3"/>
      <c r="ADO61" s="3"/>
      <c r="ADP61" s="3"/>
      <c r="ADQ61" s="3"/>
      <c r="ADR61" s="3"/>
      <c r="ADS61" s="3"/>
      <c r="ADT61" s="3"/>
      <c r="ADU61" s="3"/>
      <c r="ADV61" s="3"/>
      <c r="ADW61" s="3"/>
      <c r="ADX61" s="3"/>
      <c r="ADY61" s="3"/>
      <c r="ADZ61" s="3"/>
      <c r="AEA61" s="3"/>
      <c r="AEB61" s="3"/>
      <c r="AEC61" s="3"/>
      <c r="AED61" s="3"/>
      <c r="AEE61" s="3"/>
      <c r="AEF61" s="3"/>
      <c r="AEG61" s="3"/>
      <c r="AEH61" s="3"/>
      <c r="AEI61" s="3"/>
      <c r="AEJ61" s="3"/>
      <c r="AEK61" s="3"/>
      <c r="AEL61" s="3"/>
      <c r="AEM61" s="3"/>
      <c r="AEN61" s="3"/>
      <c r="AEO61" s="3"/>
      <c r="AEP61" s="3"/>
      <c r="AEQ61" s="3"/>
      <c r="AER61" s="3"/>
      <c r="AES61" s="3"/>
      <c r="AET61" s="3"/>
      <c r="AEU61" s="3"/>
      <c r="AEV61" s="3"/>
      <c r="AEW61" s="3"/>
      <c r="AEX61" s="3"/>
      <c r="AEY61" s="3"/>
      <c r="AEZ61" s="3"/>
      <c r="AFA61" s="3"/>
      <c r="AFB61" s="3"/>
      <c r="AFC61" s="3"/>
      <c r="AFD61" s="3"/>
      <c r="AFE61" s="3"/>
      <c r="AFF61" s="3"/>
      <c r="AFG61" s="3"/>
      <c r="AFH61" s="3"/>
      <c r="AFI61" s="3"/>
      <c r="AFJ61" s="3"/>
      <c r="AFK61" s="3"/>
      <c r="AFL61" s="3"/>
      <c r="AFM61" s="3"/>
      <c r="AFN61" s="3"/>
      <c r="AFO61" s="3"/>
      <c r="AFP61" s="3"/>
      <c r="AFQ61" s="3"/>
      <c r="AFR61" s="3"/>
      <c r="AFS61" s="3"/>
      <c r="AFT61" s="3"/>
      <c r="AFU61" s="3"/>
      <c r="AFV61" s="3"/>
      <c r="AFW61" s="3"/>
      <c r="AFX61" s="3"/>
      <c r="AFY61" s="3"/>
      <c r="AFZ61" s="3"/>
      <c r="AGA61" s="3"/>
      <c r="AGB61" s="3"/>
      <c r="AGC61" s="3"/>
      <c r="AGD61" s="3"/>
      <c r="AGE61" s="3"/>
      <c r="AGF61" s="3"/>
      <c r="AGG61" s="3"/>
      <c r="AGH61" s="3"/>
      <c r="AGI61" s="3"/>
      <c r="AGJ61" s="3"/>
      <c r="AGK61" s="3"/>
      <c r="AGL61" s="3"/>
      <c r="AGM61" s="3"/>
      <c r="AGN61" s="3"/>
      <c r="AGO61" s="3"/>
      <c r="AGP61" s="3"/>
      <c r="AGQ61" s="3"/>
      <c r="AGR61" s="3"/>
      <c r="AGS61" s="3"/>
      <c r="AGT61" s="3"/>
      <c r="AGU61" s="3"/>
      <c r="AGV61" s="3"/>
      <c r="AGW61" s="3"/>
      <c r="AGX61" s="3"/>
      <c r="AGY61" s="3"/>
      <c r="AGZ61" s="3"/>
      <c r="AHA61" s="3"/>
      <c r="AHB61" s="3"/>
      <c r="AHC61" s="3"/>
      <c r="AHD61" s="3"/>
      <c r="AHE61" s="3"/>
      <c r="AHF61" s="3"/>
      <c r="AHG61" s="3"/>
      <c r="AHH61" s="3"/>
      <c r="AHI61" s="3"/>
      <c r="AHJ61" s="3"/>
      <c r="AHK61" s="3"/>
      <c r="AHL61" s="3"/>
      <c r="AHM61" s="3"/>
      <c r="AHN61" s="3"/>
      <c r="AHO61" s="3"/>
      <c r="AHP61" s="3"/>
      <c r="AHQ61" s="3"/>
      <c r="AHR61" s="3"/>
      <c r="AHS61" s="3"/>
      <c r="AHT61" s="3"/>
      <c r="AHU61" s="3"/>
      <c r="AHV61" s="3"/>
      <c r="AHW61" s="3"/>
      <c r="AHX61" s="3"/>
      <c r="AHY61" s="3"/>
      <c r="AHZ61" s="3"/>
      <c r="AIA61" s="3"/>
      <c r="AIB61" s="3"/>
      <c r="AIC61" s="3"/>
      <c r="AID61" s="3"/>
      <c r="AIE61" s="3"/>
      <c r="AIF61" s="3"/>
      <c r="AIG61" s="3"/>
      <c r="AIH61" s="3"/>
      <c r="AII61" s="3"/>
      <c r="AIJ61" s="3"/>
      <c r="AIK61" s="3"/>
      <c r="AIL61" s="3"/>
      <c r="AIM61" s="3"/>
      <c r="AIN61" s="3"/>
      <c r="AIO61" s="3"/>
      <c r="AIP61" s="3"/>
      <c r="AIQ61" s="3"/>
      <c r="AIR61" s="3"/>
      <c r="AIS61" s="3"/>
      <c r="AIT61" s="3"/>
      <c r="AIU61" s="3"/>
      <c r="AIV61" s="3"/>
      <c r="AIW61" s="3"/>
      <c r="AIX61" s="3"/>
      <c r="AIY61" s="3"/>
      <c r="AIZ61" s="3"/>
      <c r="AJA61" s="3"/>
      <c r="AJB61" s="3"/>
      <c r="AJC61" s="3"/>
      <c r="AJD61" s="3"/>
      <c r="AJE61" s="3"/>
      <c r="AJF61" s="3"/>
      <c r="AJG61" s="3"/>
      <c r="AJH61" s="3"/>
      <c r="AJI61" s="3"/>
      <c r="AJJ61" s="3"/>
      <c r="AJK61" s="3"/>
      <c r="AJL61" s="3"/>
      <c r="AJM61" s="3"/>
      <c r="AJN61" s="3"/>
      <c r="AJO61" s="3"/>
      <c r="AJP61" s="3"/>
      <c r="AJQ61" s="3"/>
      <c r="AJR61" s="3"/>
      <c r="AJS61" s="3"/>
      <c r="AJT61" s="3"/>
      <c r="AJU61" s="3"/>
      <c r="AJV61" s="3"/>
      <c r="AJW61" s="3"/>
      <c r="AJX61" s="3"/>
      <c r="AJY61" s="3"/>
      <c r="AJZ61" s="3"/>
      <c r="AKA61" s="3"/>
      <c r="AKB61" s="3"/>
      <c r="AKC61" s="3"/>
      <c r="AKD61" s="3"/>
      <c r="AKE61" s="3"/>
      <c r="AKF61" s="3"/>
      <c r="AKG61" s="3"/>
      <c r="AKH61" s="3"/>
      <c r="AKI61" s="3"/>
      <c r="AKJ61" s="3"/>
      <c r="AKK61" s="3"/>
      <c r="AKL61" s="3"/>
      <c r="AKM61" s="3"/>
      <c r="AKN61" s="3"/>
      <c r="AKO61" s="3"/>
      <c r="AKP61" s="3"/>
      <c r="AKQ61" s="3"/>
      <c r="AKR61" s="3"/>
      <c r="AKS61" s="3"/>
      <c r="AKT61" s="3"/>
      <c r="AKU61" s="3"/>
      <c r="AKV61" s="3"/>
      <c r="AKW61" s="3"/>
      <c r="AKX61" s="3"/>
      <c r="AKY61" s="3"/>
      <c r="AKZ61" s="3"/>
      <c r="ALA61" s="3"/>
      <c r="ALB61" s="3"/>
      <c r="ALC61" s="3"/>
      <c r="ALD61" s="3"/>
      <c r="ALE61" s="3"/>
      <c r="ALF61" s="3"/>
      <c r="ALG61" s="3"/>
      <c r="ALH61" s="3"/>
      <c r="ALI61" s="3"/>
      <c r="ALJ61" s="3"/>
      <c r="ALK61" s="3"/>
      <c r="ALL61" s="3"/>
      <c r="ALM61" s="3"/>
      <c r="ALN61" s="3"/>
      <c r="ALO61" s="3"/>
      <c r="ALP61" s="3"/>
      <c r="ALQ61" s="3"/>
      <c r="ALR61" s="3"/>
    </row>
    <row r="62" spans="1:1006" s="17" customFormat="1" ht="30" x14ac:dyDescent="0.25">
      <c r="A62" s="7">
        <v>57</v>
      </c>
      <c r="B62" s="21" t="s">
        <v>54</v>
      </c>
      <c r="C62" s="20">
        <v>15</v>
      </c>
      <c r="D62" s="10">
        <v>560</v>
      </c>
      <c r="E62" s="10">
        <f>C62*D62</f>
        <v>8400</v>
      </c>
      <c r="F62" s="33"/>
      <c r="G62" s="34"/>
      <c r="H62" s="29">
        <f>SUM(G62*C62)</f>
        <v>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/>
      <c r="JU62" s="3"/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3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/>
      <c r="MD62" s="3"/>
      <c r="ME62" s="3"/>
      <c r="MF62" s="3"/>
      <c r="MG62" s="3"/>
      <c r="MH62" s="3"/>
      <c r="MI62" s="3"/>
      <c r="MJ62" s="3"/>
      <c r="MK62" s="3"/>
      <c r="ML62" s="3"/>
      <c r="MM62" s="3"/>
      <c r="MN62" s="3"/>
      <c r="MO62" s="3"/>
      <c r="MP62" s="3"/>
      <c r="MQ62" s="3"/>
      <c r="MR62" s="3"/>
      <c r="MS62" s="3"/>
      <c r="MT62" s="3"/>
      <c r="MU62" s="3"/>
      <c r="MV62" s="3"/>
      <c r="MW62" s="3"/>
      <c r="MX62" s="3"/>
      <c r="MY62" s="3"/>
      <c r="MZ62" s="3"/>
      <c r="NA62" s="3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3"/>
      <c r="OB62" s="3"/>
      <c r="OC62" s="3"/>
      <c r="OD62" s="3"/>
      <c r="OE62" s="3"/>
      <c r="OF62" s="3"/>
      <c r="OG62" s="3"/>
      <c r="OH62" s="3"/>
      <c r="OI62" s="3"/>
      <c r="OJ62" s="3"/>
      <c r="OK62" s="3"/>
      <c r="OL62" s="3"/>
      <c r="OM62" s="3"/>
      <c r="ON62" s="3"/>
      <c r="OO62" s="3"/>
      <c r="OP62" s="3"/>
      <c r="OQ62" s="3"/>
      <c r="OR62" s="3"/>
      <c r="OS62" s="3"/>
      <c r="OT62" s="3"/>
      <c r="OU62" s="3"/>
      <c r="OV62" s="3"/>
      <c r="OW62" s="3"/>
      <c r="OX62" s="3"/>
      <c r="OY62" s="3"/>
      <c r="OZ62" s="3"/>
      <c r="PA62" s="3"/>
      <c r="PB62" s="3"/>
      <c r="PC62" s="3"/>
      <c r="PD62" s="3"/>
      <c r="PE62" s="3"/>
      <c r="PF62" s="3"/>
      <c r="PG62" s="3"/>
      <c r="PH62" s="3"/>
      <c r="PI62" s="3"/>
      <c r="PJ62" s="3"/>
      <c r="PK62" s="3"/>
      <c r="PL62" s="3"/>
      <c r="PM62" s="3"/>
      <c r="PN62" s="3"/>
      <c r="PO62" s="3"/>
      <c r="PP62" s="3"/>
      <c r="PQ62" s="3"/>
      <c r="PR62" s="3"/>
      <c r="PS62" s="3"/>
      <c r="PT62" s="3"/>
      <c r="PU62" s="3"/>
      <c r="PV62" s="3"/>
      <c r="PW62" s="3"/>
      <c r="PX62" s="3"/>
      <c r="PY62" s="3"/>
      <c r="PZ62" s="3"/>
      <c r="QA62" s="3"/>
      <c r="QB62" s="3"/>
      <c r="QC62" s="3"/>
      <c r="QD62" s="3"/>
      <c r="QE62" s="3"/>
      <c r="QF62" s="3"/>
      <c r="QG62" s="3"/>
      <c r="QH62" s="3"/>
      <c r="QI62" s="3"/>
      <c r="QJ62" s="3"/>
      <c r="QK62" s="3"/>
      <c r="QL62" s="3"/>
      <c r="QM62" s="3"/>
      <c r="QN62" s="3"/>
      <c r="QO62" s="3"/>
      <c r="QP62" s="3"/>
      <c r="QQ62" s="3"/>
      <c r="QR62" s="3"/>
      <c r="QS62" s="3"/>
      <c r="QT62" s="3"/>
      <c r="QU62" s="3"/>
      <c r="QV62" s="3"/>
      <c r="QW62" s="3"/>
      <c r="QX62" s="3"/>
      <c r="QY62" s="3"/>
      <c r="QZ62" s="3"/>
      <c r="RA62" s="3"/>
      <c r="RB62" s="3"/>
      <c r="RC62" s="3"/>
      <c r="RD62" s="3"/>
      <c r="RE62" s="3"/>
      <c r="RF62" s="3"/>
      <c r="RG62" s="3"/>
      <c r="RH62" s="3"/>
      <c r="RI62" s="3"/>
      <c r="RJ62" s="3"/>
      <c r="RK62" s="3"/>
      <c r="RL62" s="3"/>
      <c r="RM62" s="3"/>
      <c r="RN62" s="3"/>
      <c r="RO62" s="3"/>
      <c r="RP62" s="3"/>
      <c r="RQ62" s="3"/>
      <c r="RR62" s="3"/>
      <c r="RS62" s="3"/>
      <c r="RT62" s="3"/>
      <c r="RU62" s="3"/>
      <c r="RV62" s="3"/>
      <c r="RW62" s="3"/>
      <c r="RX62" s="3"/>
      <c r="RY62" s="3"/>
      <c r="RZ62" s="3"/>
      <c r="SA62" s="3"/>
      <c r="SB62" s="3"/>
      <c r="SC62" s="3"/>
      <c r="SD62" s="3"/>
      <c r="SE62" s="3"/>
      <c r="SF62" s="3"/>
      <c r="SG62" s="3"/>
      <c r="SH62" s="3"/>
      <c r="SI62" s="3"/>
      <c r="SJ62" s="3"/>
      <c r="SK62" s="3"/>
      <c r="SL62" s="3"/>
      <c r="SM62" s="3"/>
      <c r="SN62" s="3"/>
      <c r="SO62" s="3"/>
      <c r="SP62" s="3"/>
      <c r="SQ62" s="3"/>
      <c r="SR62" s="3"/>
      <c r="SS62" s="3"/>
      <c r="ST62" s="3"/>
      <c r="SU62" s="3"/>
      <c r="SV62" s="3"/>
      <c r="SW62" s="3"/>
      <c r="SX62" s="3"/>
      <c r="SY62" s="3"/>
      <c r="SZ62" s="3"/>
      <c r="TA62" s="3"/>
      <c r="TB62" s="3"/>
      <c r="TC62" s="3"/>
      <c r="TD62" s="3"/>
      <c r="TE62" s="3"/>
      <c r="TF62" s="3"/>
      <c r="TG62" s="3"/>
      <c r="TH62" s="3"/>
      <c r="TI62" s="3"/>
      <c r="TJ62" s="3"/>
      <c r="TK62" s="3"/>
      <c r="TL62" s="3"/>
      <c r="TM62" s="3"/>
      <c r="TN62" s="3"/>
      <c r="TO62" s="3"/>
      <c r="TP62" s="3"/>
      <c r="TQ62" s="3"/>
      <c r="TR62" s="3"/>
      <c r="TS62" s="3"/>
      <c r="TT62" s="3"/>
      <c r="TU62" s="3"/>
      <c r="TV62" s="3"/>
      <c r="TW62" s="3"/>
      <c r="TX62" s="3"/>
      <c r="TY62" s="3"/>
      <c r="TZ62" s="3"/>
      <c r="UA62" s="3"/>
      <c r="UB62" s="3"/>
      <c r="UC62" s="3"/>
      <c r="UD62" s="3"/>
      <c r="UE62" s="3"/>
      <c r="UF62" s="3"/>
      <c r="UG62" s="3"/>
      <c r="UH62" s="3"/>
      <c r="UI62" s="3"/>
      <c r="UJ62" s="3"/>
      <c r="UK62" s="3"/>
      <c r="UL62" s="3"/>
      <c r="UM62" s="3"/>
      <c r="UN62" s="3"/>
      <c r="UO62" s="3"/>
      <c r="UP62" s="3"/>
      <c r="UQ62" s="3"/>
      <c r="UR62" s="3"/>
      <c r="US62" s="3"/>
      <c r="UT62" s="3"/>
      <c r="UU62" s="3"/>
      <c r="UV62" s="3"/>
      <c r="UW62" s="3"/>
      <c r="UX62" s="3"/>
      <c r="UY62" s="3"/>
      <c r="UZ62" s="3"/>
      <c r="VA62" s="3"/>
      <c r="VB62" s="3"/>
      <c r="VC62" s="3"/>
      <c r="VD62" s="3"/>
      <c r="VE62" s="3"/>
      <c r="VF62" s="3"/>
      <c r="VG62" s="3"/>
      <c r="VH62" s="3"/>
      <c r="VI62" s="3"/>
      <c r="VJ62" s="3"/>
      <c r="VK62" s="3"/>
      <c r="VL62" s="3"/>
      <c r="VM62" s="3"/>
      <c r="VN62" s="3"/>
      <c r="VO62" s="3"/>
      <c r="VP62" s="3"/>
      <c r="VQ62" s="3"/>
      <c r="VR62" s="3"/>
      <c r="VS62" s="3"/>
      <c r="VT62" s="3"/>
      <c r="VU62" s="3"/>
      <c r="VV62" s="3"/>
      <c r="VW62" s="3"/>
      <c r="VX62" s="3"/>
      <c r="VY62" s="3"/>
      <c r="VZ62" s="3"/>
      <c r="WA62" s="3"/>
      <c r="WB62" s="3"/>
      <c r="WC62" s="3"/>
      <c r="WD62" s="3"/>
      <c r="WE62" s="3"/>
      <c r="WF62" s="3"/>
      <c r="WG62" s="3"/>
      <c r="WH62" s="3"/>
      <c r="WI62" s="3"/>
      <c r="WJ62" s="3"/>
      <c r="WK62" s="3"/>
      <c r="WL62" s="3"/>
      <c r="WM62" s="3"/>
      <c r="WN62" s="3"/>
      <c r="WO62" s="3"/>
      <c r="WP62" s="3"/>
      <c r="WQ62" s="3"/>
      <c r="WR62" s="3"/>
      <c r="WS62" s="3"/>
      <c r="WT62" s="3"/>
      <c r="WU62" s="3"/>
      <c r="WV62" s="3"/>
      <c r="WW62" s="3"/>
      <c r="WX62" s="3"/>
      <c r="WY62" s="3"/>
      <c r="WZ62" s="3"/>
      <c r="XA62" s="3"/>
      <c r="XB62" s="3"/>
      <c r="XC62" s="3"/>
      <c r="XD62" s="3"/>
      <c r="XE62" s="3"/>
      <c r="XF62" s="3"/>
      <c r="XG62" s="3"/>
      <c r="XH62" s="3"/>
      <c r="XI62" s="3"/>
      <c r="XJ62" s="3"/>
      <c r="XK62" s="3"/>
      <c r="XL62" s="3"/>
      <c r="XM62" s="3"/>
      <c r="XN62" s="3"/>
      <c r="XO62" s="3"/>
      <c r="XP62" s="3"/>
      <c r="XQ62" s="3"/>
      <c r="XR62" s="3"/>
      <c r="XS62" s="3"/>
      <c r="XT62" s="3"/>
      <c r="XU62" s="3"/>
      <c r="XV62" s="3"/>
      <c r="XW62" s="3"/>
      <c r="XX62" s="3"/>
      <c r="XY62" s="3"/>
      <c r="XZ62" s="3"/>
      <c r="YA62" s="3"/>
      <c r="YB62" s="3"/>
      <c r="YC62" s="3"/>
      <c r="YD62" s="3"/>
      <c r="YE62" s="3"/>
      <c r="YF62" s="3"/>
      <c r="YG62" s="3"/>
      <c r="YH62" s="3"/>
      <c r="YI62" s="3"/>
      <c r="YJ62" s="3"/>
      <c r="YK62" s="3"/>
      <c r="YL62" s="3"/>
      <c r="YM62" s="3"/>
      <c r="YN62" s="3"/>
      <c r="YO62" s="3"/>
      <c r="YP62" s="3"/>
      <c r="YQ62" s="3"/>
      <c r="YR62" s="3"/>
      <c r="YS62" s="3"/>
      <c r="YT62" s="3"/>
      <c r="YU62" s="3"/>
      <c r="YV62" s="3"/>
      <c r="YW62" s="3"/>
      <c r="YX62" s="3"/>
      <c r="YY62" s="3"/>
      <c r="YZ62" s="3"/>
      <c r="ZA62" s="3"/>
      <c r="ZB62" s="3"/>
      <c r="ZC62" s="3"/>
      <c r="ZD62" s="3"/>
      <c r="ZE62" s="3"/>
      <c r="ZF62" s="3"/>
      <c r="ZG62" s="3"/>
      <c r="ZH62" s="3"/>
      <c r="ZI62" s="3"/>
      <c r="ZJ62" s="3"/>
      <c r="ZK62" s="3"/>
      <c r="ZL62" s="3"/>
      <c r="ZM62" s="3"/>
      <c r="ZN62" s="3"/>
      <c r="ZO62" s="3"/>
      <c r="ZP62" s="3"/>
      <c r="ZQ62" s="3"/>
      <c r="ZR62" s="3"/>
      <c r="ZS62" s="3"/>
      <c r="ZT62" s="3"/>
      <c r="ZU62" s="3"/>
      <c r="ZV62" s="3"/>
      <c r="ZW62" s="3"/>
      <c r="ZX62" s="3"/>
      <c r="ZY62" s="3"/>
      <c r="ZZ62" s="3"/>
      <c r="AAA62" s="3"/>
      <c r="AAB62" s="3"/>
      <c r="AAC62" s="3"/>
      <c r="AAD62" s="3"/>
      <c r="AAE62" s="3"/>
      <c r="AAF62" s="3"/>
      <c r="AAG62" s="3"/>
      <c r="AAH62" s="3"/>
      <c r="AAI62" s="3"/>
      <c r="AAJ62" s="3"/>
      <c r="AAK62" s="3"/>
      <c r="AAL62" s="3"/>
      <c r="AAM62" s="3"/>
      <c r="AAN62" s="3"/>
      <c r="AAO62" s="3"/>
      <c r="AAP62" s="3"/>
      <c r="AAQ62" s="3"/>
      <c r="AAR62" s="3"/>
      <c r="AAS62" s="3"/>
      <c r="AAT62" s="3"/>
      <c r="AAU62" s="3"/>
      <c r="AAV62" s="3"/>
      <c r="AAW62" s="3"/>
      <c r="AAX62" s="3"/>
      <c r="AAY62" s="3"/>
      <c r="AAZ62" s="3"/>
      <c r="ABA62" s="3"/>
      <c r="ABB62" s="3"/>
      <c r="ABC62" s="3"/>
      <c r="ABD62" s="3"/>
      <c r="ABE62" s="3"/>
      <c r="ABF62" s="3"/>
      <c r="ABG62" s="3"/>
      <c r="ABH62" s="3"/>
      <c r="ABI62" s="3"/>
      <c r="ABJ62" s="3"/>
      <c r="ABK62" s="3"/>
      <c r="ABL62" s="3"/>
      <c r="ABM62" s="3"/>
      <c r="ABN62" s="3"/>
      <c r="ABO62" s="3"/>
      <c r="ABP62" s="3"/>
      <c r="ABQ62" s="3"/>
      <c r="ABR62" s="3"/>
      <c r="ABS62" s="3"/>
      <c r="ABT62" s="3"/>
      <c r="ABU62" s="3"/>
      <c r="ABV62" s="3"/>
      <c r="ABW62" s="3"/>
      <c r="ABX62" s="3"/>
      <c r="ABY62" s="3"/>
      <c r="ABZ62" s="3"/>
      <c r="ACA62" s="3"/>
      <c r="ACB62" s="3"/>
      <c r="ACC62" s="3"/>
      <c r="ACD62" s="3"/>
      <c r="ACE62" s="3"/>
      <c r="ACF62" s="3"/>
      <c r="ACG62" s="3"/>
      <c r="ACH62" s="3"/>
      <c r="ACI62" s="3"/>
      <c r="ACJ62" s="3"/>
      <c r="ACK62" s="3"/>
      <c r="ACL62" s="3"/>
      <c r="ACM62" s="3"/>
      <c r="ACN62" s="3"/>
      <c r="ACO62" s="3"/>
      <c r="ACP62" s="3"/>
      <c r="ACQ62" s="3"/>
      <c r="ACR62" s="3"/>
      <c r="ACS62" s="3"/>
      <c r="ACT62" s="3"/>
      <c r="ACU62" s="3"/>
      <c r="ACV62" s="3"/>
      <c r="ACW62" s="3"/>
      <c r="ACX62" s="3"/>
      <c r="ACY62" s="3"/>
      <c r="ACZ62" s="3"/>
      <c r="ADA62" s="3"/>
      <c r="ADB62" s="3"/>
      <c r="ADC62" s="3"/>
      <c r="ADD62" s="3"/>
      <c r="ADE62" s="3"/>
      <c r="ADF62" s="3"/>
      <c r="ADG62" s="3"/>
      <c r="ADH62" s="3"/>
      <c r="ADI62" s="3"/>
      <c r="ADJ62" s="3"/>
      <c r="ADK62" s="3"/>
      <c r="ADL62" s="3"/>
      <c r="ADM62" s="3"/>
      <c r="ADN62" s="3"/>
      <c r="ADO62" s="3"/>
      <c r="ADP62" s="3"/>
      <c r="ADQ62" s="3"/>
      <c r="ADR62" s="3"/>
      <c r="ADS62" s="3"/>
      <c r="ADT62" s="3"/>
      <c r="ADU62" s="3"/>
      <c r="ADV62" s="3"/>
      <c r="ADW62" s="3"/>
      <c r="ADX62" s="3"/>
      <c r="ADY62" s="3"/>
      <c r="ADZ62" s="3"/>
      <c r="AEA62" s="3"/>
      <c r="AEB62" s="3"/>
      <c r="AEC62" s="3"/>
      <c r="AED62" s="3"/>
      <c r="AEE62" s="3"/>
      <c r="AEF62" s="3"/>
      <c r="AEG62" s="3"/>
      <c r="AEH62" s="3"/>
      <c r="AEI62" s="3"/>
      <c r="AEJ62" s="3"/>
      <c r="AEK62" s="3"/>
      <c r="AEL62" s="3"/>
      <c r="AEM62" s="3"/>
      <c r="AEN62" s="3"/>
      <c r="AEO62" s="3"/>
      <c r="AEP62" s="3"/>
      <c r="AEQ62" s="3"/>
      <c r="AER62" s="3"/>
      <c r="AES62" s="3"/>
      <c r="AET62" s="3"/>
      <c r="AEU62" s="3"/>
      <c r="AEV62" s="3"/>
      <c r="AEW62" s="3"/>
      <c r="AEX62" s="3"/>
      <c r="AEY62" s="3"/>
      <c r="AEZ62" s="3"/>
      <c r="AFA62" s="3"/>
      <c r="AFB62" s="3"/>
      <c r="AFC62" s="3"/>
      <c r="AFD62" s="3"/>
      <c r="AFE62" s="3"/>
      <c r="AFF62" s="3"/>
      <c r="AFG62" s="3"/>
      <c r="AFH62" s="3"/>
      <c r="AFI62" s="3"/>
      <c r="AFJ62" s="3"/>
      <c r="AFK62" s="3"/>
      <c r="AFL62" s="3"/>
      <c r="AFM62" s="3"/>
      <c r="AFN62" s="3"/>
      <c r="AFO62" s="3"/>
      <c r="AFP62" s="3"/>
      <c r="AFQ62" s="3"/>
      <c r="AFR62" s="3"/>
      <c r="AFS62" s="3"/>
      <c r="AFT62" s="3"/>
      <c r="AFU62" s="3"/>
      <c r="AFV62" s="3"/>
      <c r="AFW62" s="3"/>
      <c r="AFX62" s="3"/>
      <c r="AFY62" s="3"/>
      <c r="AFZ62" s="3"/>
      <c r="AGA62" s="3"/>
      <c r="AGB62" s="3"/>
      <c r="AGC62" s="3"/>
      <c r="AGD62" s="3"/>
      <c r="AGE62" s="3"/>
      <c r="AGF62" s="3"/>
      <c r="AGG62" s="3"/>
      <c r="AGH62" s="3"/>
      <c r="AGI62" s="3"/>
      <c r="AGJ62" s="3"/>
      <c r="AGK62" s="3"/>
      <c r="AGL62" s="3"/>
      <c r="AGM62" s="3"/>
      <c r="AGN62" s="3"/>
      <c r="AGO62" s="3"/>
      <c r="AGP62" s="3"/>
      <c r="AGQ62" s="3"/>
      <c r="AGR62" s="3"/>
      <c r="AGS62" s="3"/>
      <c r="AGT62" s="3"/>
      <c r="AGU62" s="3"/>
      <c r="AGV62" s="3"/>
      <c r="AGW62" s="3"/>
      <c r="AGX62" s="3"/>
      <c r="AGY62" s="3"/>
      <c r="AGZ62" s="3"/>
      <c r="AHA62" s="3"/>
      <c r="AHB62" s="3"/>
      <c r="AHC62" s="3"/>
      <c r="AHD62" s="3"/>
      <c r="AHE62" s="3"/>
      <c r="AHF62" s="3"/>
      <c r="AHG62" s="3"/>
      <c r="AHH62" s="3"/>
      <c r="AHI62" s="3"/>
      <c r="AHJ62" s="3"/>
      <c r="AHK62" s="3"/>
      <c r="AHL62" s="3"/>
      <c r="AHM62" s="3"/>
      <c r="AHN62" s="3"/>
      <c r="AHO62" s="3"/>
      <c r="AHP62" s="3"/>
      <c r="AHQ62" s="3"/>
      <c r="AHR62" s="3"/>
      <c r="AHS62" s="3"/>
      <c r="AHT62" s="3"/>
      <c r="AHU62" s="3"/>
      <c r="AHV62" s="3"/>
      <c r="AHW62" s="3"/>
      <c r="AHX62" s="3"/>
      <c r="AHY62" s="3"/>
      <c r="AHZ62" s="3"/>
      <c r="AIA62" s="3"/>
      <c r="AIB62" s="3"/>
      <c r="AIC62" s="3"/>
      <c r="AID62" s="3"/>
      <c r="AIE62" s="3"/>
      <c r="AIF62" s="3"/>
      <c r="AIG62" s="3"/>
      <c r="AIH62" s="3"/>
      <c r="AII62" s="3"/>
      <c r="AIJ62" s="3"/>
      <c r="AIK62" s="3"/>
      <c r="AIL62" s="3"/>
      <c r="AIM62" s="3"/>
      <c r="AIN62" s="3"/>
      <c r="AIO62" s="3"/>
      <c r="AIP62" s="3"/>
      <c r="AIQ62" s="3"/>
      <c r="AIR62" s="3"/>
      <c r="AIS62" s="3"/>
      <c r="AIT62" s="3"/>
      <c r="AIU62" s="3"/>
      <c r="AIV62" s="3"/>
      <c r="AIW62" s="3"/>
      <c r="AIX62" s="3"/>
      <c r="AIY62" s="3"/>
      <c r="AIZ62" s="3"/>
      <c r="AJA62" s="3"/>
      <c r="AJB62" s="3"/>
      <c r="AJC62" s="3"/>
      <c r="AJD62" s="3"/>
      <c r="AJE62" s="3"/>
      <c r="AJF62" s="3"/>
      <c r="AJG62" s="3"/>
      <c r="AJH62" s="3"/>
      <c r="AJI62" s="3"/>
      <c r="AJJ62" s="3"/>
      <c r="AJK62" s="3"/>
      <c r="AJL62" s="3"/>
      <c r="AJM62" s="3"/>
      <c r="AJN62" s="3"/>
      <c r="AJO62" s="3"/>
      <c r="AJP62" s="3"/>
      <c r="AJQ62" s="3"/>
      <c r="AJR62" s="3"/>
      <c r="AJS62" s="3"/>
      <c r="AJT62" s="3"/>
      <c r="AJU62" s="3"/>
      <c r="AJV62" s="3"/>
      <c r="AJW62" s="3"/>
      <c r="AJX62" s="3"/>
      <c r="AJY62" s="3"/>
      <c r="AJZ62" s="3"/>
      <c r="AKA62" s="3"/>
      <c r="AKB62" s="3"/>
      <c r="AKC62" s="3"/>
      <c r="AKD62" s="3"/>
      <c r="AKE62" s="3"/>
      <c r="AKF62" s="3"/>
      <c r="AKG62" s="3"/>
      <c r="AKH62" s="3"/>
      <c r="AKI62" s="3"/>
      <c r="AKJ62" s="3"/>
      <c r="AKK62" s="3"/>
      <c r="AKL62" s="3"/>
      <c r="AKM62" s="3"/>
      <c r="AKN62" s="3"/>
      <c r="AKO62" s="3"/>
      <c r="AKP62" s="3"/>
      <c r="AKQ62" s="3"/>
      <c r="AKR62" s="3"/>
      <c r="AKS62" s="3"/>
      <c r="AKT62" s="3"/>
      <c r="AKU62" s="3"/>
      <c r="AKV62" s="3"/>
      <c r="AKW62" s="3"/>
      <c r="AKX62" s="3"/>
      <c r="AKY62" s="3"/>
      <c r="AKZ62" s="3"/>
      <c r="ALA62" s="3"/>
      <c r="ALB62" s="3"/>
      <c r="ALC62" s="3"/>
      <c r="ALD62" s="3"/>
      <c r="ALE62" s="3"/>
      <c r="ALF62" s="3"/>
      <c r="ALG62" s="3"/>
      <c r="ALH62" s="3"/>
      <c r="ALI62" s="3"/>
      <c r="ALJ62" s="3"/>
      <c r="ALK62" s="3"/>
      <c r="ALL62" s="3"/>
      <c r="ALM62" s="3"/>
      <c r="ALN62" s="3"/>
      <c r="ALO62" s="3"/>
      <c r="ALP62" s="3"/>
      <c r="ALQ62" s="3"/>
      <c r="ALR62" s="3"/>
    </row>
    <row r="63" spans="1:1006" s="17" customFormat="1" ht="30" x14ac:dyDescent="0.25">
      <c r="A63" s="7">
        <v>58</v>
      </c>
      <c r="B63" s="21" t="s">
        <v>55</v>
      </c>
      <c r="C63" s="20">
        <v>15</v>
      </c>
      <c r="D63" s="10">
        <v>580</v>
      </c>
      <c r="E63" s="10">
        <f>C63*D63</f>
        <v>8700</v>
      </c>
      <c r="F63" s="33"/>
      <c r="G63" s="34"/>
      <c r="H63" s="29">
        <f>SUM(G63*C63)</f>
        <v>0</v>
      </c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/>
      <c r="JU63" s="3"/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3"/>
      <c r="KJ63" s="3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3"/>
      <c r="LU63" s="3"/>
      <c r="LV63" s="3"/>
      <c r="LW63" s="3"/>
      <c r="LX63" s="3"/>
      <c r="LY63" s="3"/>
      <c r="LZ63" s="3"/>
      <c r="MA63" s="3"/>
      <c r="MB63" s="3"/>
      <c r="MC63" s="3"/>
      <c r="MD63" s="3"/>
      <c r="ME63" s="3"/>
      <c r="MF63" s="3"/>
      <c r="MG63" s="3"/>
      <c r="MH63" s="3"/>
      <c r="MI63" s="3"/>
      <c r="MJ63" s="3"/>
      <c r="MK63" s="3"/>
      <c r="ML63" s="3"/>
      <c r="MM63" s="3"/>
      <c r="MN63" s="3"/>
      <c r="MO63" s="3"/>
      <c r="MP63" s="3"/>
      <c r="MQ63" s="3"/>
      <c r="MR63" s="3"/>
      <c r="MS63" s="3"/>
      <c r="MT63" s="3"/>
      <c r="MU63" s="3"/>
      <c r="MV63" s="3"/>
      <c r="MW63" s="3"/>
      <c r="MX63" s="3"/>
      <c r="MY63" s="3"/>
      <c r="MZ63" s="3"/>
      <c r="NA63" s="3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3"/>
      <c r="OB63" s="3"/>
      <c r="OC63" s="3"/>
      <c r="OD63" s="3"/>
      <c r="OE63" s="3"/>
      <c r="OF63" s="3"/>
      <c r="OG63" s="3"/>
      <c r="OH63" s="3"/>
      <c r="OI63" s="3"/>
      <c r="OJ63" s="3"/>
      <c r="OK63" s="3"/>
      <c r="OL63" s="3"/>
      <c r="OM63" s="3"/>
      <c r="ON63" s="3"/>
      <c r="OO63" s="3"/>
      <c r="OP63" s="3"/>
      <c r="OQ63" s="3"/>
      <c r="OR63" s="3"/>
      <c r="OS63" s="3"/>
      <c r="OT63" s="3"/>
      <c r="OU63" s="3"/>
      <c r="OV63" s="3"/>
      <c r="OW63" s="3"/>
      <c r="OX63" s="3"/>
      <c r="OY63" s="3"/>
      <c r="OZ63" s="3"/>
      <c r="PA63" s="3"/>
      <c r="PB63" s="3"/>
      <c r="PC63" s="3"/>
      <c r="PD63" s="3"/>
      <c r="PE63" s="3"/>
      <c r="PF63" s="3"/>
      <c r="PG63" s="3"/>
      <c r="PH63" s="3"/>
      <c r="PI63" s="3"/>
      <c r="PJ63" s="3"/>
      <c r="PK63" s="3"/>
      <c r="PL63" s="3"/>
      <c r="PM63" s="3"/>
      <c r="PN63" s="3"/>
      <c r="PO63" s="3"/>
      <c r="PP63" s="3"/>
      <c r="PQ63" s="3"/>
      <c r="PR63" s="3"/>
      <c r="PS63" s="3"/>
      <c r="PT63" s="3"/>
      <c r="PU63" s="3"/>
      <c r="PV63" s="3"/>
      <c r="PW63" s="3"/>
      <c r="PX63" s="3"/>
      <c r="PY63" s="3"/>
      <c r="PZ63" s="3"/>
      <c r="QA63" s="3"/>
      <c r="QB63" s="3"/>
      <c r="QC63" s="3"/>
      <c r="QD63" s="3"/>
      <c r="QE63" s="3"/>
      <c r="QF63" s="3"/>
      <c r="QG63" s="3"/>
      <c r="QH63" s="3"/>
      <c r="QI63" s="3"/>
      <c r="QJ63" s="3"/>
      <c r="QK63" s="3"/>
      <c r="QL63" s="3"/>
      <c r="QM63" s="3"/>
      <c r="QN63" s="3"/>
      <c r="QO63" s="3"/>
      <c r="QP63" s="3"/>
      <c r="QQ63" s="3"/>
      <c r="QR63" s="3"/>
      <c r="QS63" s="3"/>
      <c r="QT63" s="3"/>
      <c r="QU63" s="3"/>
      <c r="QV63" s="3"/>
      <c r="QW63" s="3"/>
      <c r="QX63" s="3"/>
      <c r="QY63" s="3"/>
      <c r="QZ63" s="3"/>
      <c r="RA63" s="3"/>
      <c r="RB63" s="3"/>
      <c r="RC63" s="3"/>
      <c r="RD63" s="3"/>
      <c r="RE63" s="3"/>
      <c r="RF63" s="3"/>
      <c r="RG63" s="3"/>
      <c r="RH63" s="3"/>
      <c r="RI63" s="3"/>
      <c r="RJ63" s="3"/>
      <c r="RK63" s="3"/>
      <c r="RL63" s="3"/>
      <c r="RM63" s="3"/>
      <c r="RN63" s="3"/>
      <c r="RO63" s="3"/>
      <c r="RP63" s="3"/>
      <c r="RQ63" s="3"/>
      <c r="RR63" s="3"/>
      <c r="RS63" s="3"/>
      <c r="RT63" s="3"/>
      <c r="RU63" s="3"/>
      <c r="RV63" s="3"/>
      <c r="RW63" s="3"/>
      <c r="RX63" s="3"/>
      <c r="RY63" s="3"/>
      <c r="RZ63" s="3"/>
      <c r="SA63" s="3"/>
      <c r="SB63" s="3"/>
      <c r="SC63" s="3"/>
      <c r="SD63" s="3"/>
      <c r="SE63" s="3"/>
      <c r="SF63" s="3"/>
      <c r="SG63" s="3"/>
      <c r="SH63" s="3"/>
      <c r="SI63" s="3"/>
      <c r="SJ63" s="3"/>
      <c r="SK63" s="3"/>
      <c r="SL63" s="3"/>
      <c r="SM63" s="3"/>
      <c r="SN63" s="3"/>
      <c r="SO63" s="3"/>
      <c r="SP63" s="3"/>
      <c r="SQ63" s="3"/>
      <c r="SR63" s="3"/>
      <c r="SS63" s="3"/>
      <c r="ST63" s="3"/>
      <c r="SU63" s="3"/>
      <c r="SV63" s="3"/>
      <c r="SW63" s="3"/>
      <c r="SX63" s="3"/>
      <c r="SY63" s="3"/>
      <c r="SZ63" s="3"/>
      <c r="TA63" s="3"/>
      <c r="TB63" s="3"/>
      <c r="TC63" s="3"/>
      <c r="TD63" s="3"/>
      <c r="TE63" s="3"/>
      <c r="TF63" s="3"/>
      <c r="TG63" s="3"/>
      <c r="TH63" s="3"/>
      <c r="TI63" s="3"/>
      <c r="TJ63" s="3"/>
      <c r="TK63" s="3"/>
      <c r="TL63" s="3"/>
      <c r="TM63" s="3"/>
      <c r="TN63" s="3"/>
      <c r="TO63" s="3"/>
      <c r="TP63" s="3"/>
      <c r="TQ63" s="3"/>
      <c r="TR63" s="3"/>
      <c r="TS63" s="3"/>
      <c r="TT63" s="3"/>
      <c r="TU63" s="3"/>
      <c r="TV63" s="3"/>
      <c r="TW63" s="3"/>
      <c r="TX63" s="3"/>
      <c r="TY63" s="3"/>
      <c r="TZ63" s="3"/>
      <c r="UA63" s="3"/>
      <c r="UB63" s="3"/>
      <c r="UC63" s="3"/>
      <c r="UD63" s="3"/>
      <c r="UE63" s="3"/>
      <c r="UF63" s="3"/>
      <c r="UG63" s="3"/>
      <c r="UH63" s="3"/>
      <c r="UI63" s="3"/>
      <c r="UJ63" s="3"/>
      <c r="UK63" s="3"/>
      <c r="UL63" s="3"/>
      <c r="UM63" s="3"/>
      <c r="UN63" s="3"/>
      <c r="UO63" s="3"/>
      <c r="UP63" s="3"/>
      <c r="UQ63" s="3"/>
      <c r="UR63" s="3"/>
      <c r="US63" s="3"/>
      <c r="UT63" s="3"/>
      <c r="UU63" s="3"/>
      <c r="UV63" s="3"/>
      <c r="UW63" s="3"/>
      <c r="UX63" s="3"/>
      <c r="UY63" s="3"/>
      <c r="UZ63" s="3"/>
      <c r="VA63" s="3"/>
      <c r="VB63" s="3"/>
      <c r="VC63" s="3"/>
      <c r="VD63" s="3"/>
      <c r="VE63" s="3"/>
      <c r="VF63" s="3"/>
      <c r="VG63" s="3"/>
      <c r="VH63" s="3"/>
      <c r="VI63" s="3"/>
      <c r="VJ63" s="3"/>
      <c r="VK63" s="3"/>
      <c r="VL63" s="3"/>
      <c r="VM63" s="3"/>
      <c r="VN63" s="3"/>
      <c r="VO63" s="3"/>
      <c r="VP63" s="3"/>
      <c r="VQ63" s="3"/>
      <c r="VR63" s="3"/>
      <c r="VS63" s="3"/>
      <c r="VT63" s="3"/>
      <c r="VU63" s="3"/>
      <c r="VV63" s="3"/>
      <c r="VW63" s="3"/>
      <c r="VX63" s="3"/>
      <c r="VY63" s="3"/>
      <c r="VZ63" s="3"/>
      <c r="WA63" s="3"/>
      <c r="WB63" s="3"/>
      <c r="WC63" s="3"/>
      <c r="WD63" s="3"/>
      <c r="WE63" s="3"/>
      <c r="WF63" s="3"/>
      <c r="WG63" s="3"/>
      <c r="WH63" s="3"/>
      <c r="WI63" s="3"/>
      <c r="WJ63" s="3"/>
      <c r="WK63" s="3"/>
      <c r="WL63" s="3"/>
      <c r="WM63" s="3"/>
      <c r="WN63" s="3"/>
      <c r="WO63" s="3"/>
      <c r="WP63" s="3"/>
      <c r="WQ63" s="3"/>
      <c r="WR63" s="3"/>
      <c r="WS63" s="3"/>
      <c r="WT63" s="3"/>
      <c r="WU63" s="3"/>
      <c r="WV63" s="3"/>
      <c r="WW63" s="3"/>
      <c r="WX63" s="3"/>
      <c r="WY63" s="3"/>
      <c r="WZ63" s="3"/>
      <c r="XA63" s="3"/>
      <c r="XB63" s="3"/>
      <c r="XC63" s="3"/>
      <c r="XD63" s="3"/>
      <c r="XE63" s="3"/>
      <c r="XF63" s="3"/>
      <c r="XG63" s="3"/>
      <c r="XH63" s="3"/>
      <c r="XI63" s="3"/>
      <c r="XJ63" s="3"/>
      <c r="XK63" s="3"/>
      <c r="XL63" s="3"/>
      <c r="XM63" s="3"/>
      <c r="XN63" s="3"/>
      <c r="XO63" s="3"/>
      <c r="XP63" s="3"/>
      <c r="XQ63" s="3"/>
      <c r="XR63" s="3"/>
      <c r="XS63" s="3"/>
      <c r="XT63" s="3"/>
      <c r="XU63" s="3"/>
      <c r="XV63" s="3"/>
      <c r="XW63" s="3"/>
      <c r="XX63" s="3"/>
      <c r="XY63" s="3"/>
      <c r="XZ63" s="3"/>
      <c r="YA63" s="3"/>
      <c r="YB63" s="3"/>
      <c r="YC63" s="3"/>
      <c r="YD63" s="3"/>
      <c r="YE63" s="3"/>
      <c r="YF63" s="3"/>
      <c r="YG63" s="3"/>
      <c r="YH63" s="3"/>
      <c r="YI63" s="3"/>
      <c r="YJ63" s="3"/>
      <c r="YK63" s="3"/>
      <c r="YL63" s="3"/>
      <c r="YM63" s="3"/>
      <c r="YN63" s="3"/>
      <c r="YO63" s="3"/>
      <c r="YP63" s="3"/>
      <c r="YQ63" s="3"/>
      <c r="YR63" s="3"/>
      <c r="YS63" s="3"/>
      <c r="YT63" s="3"/>
      <c r="YU63" s="3"/>
      <c r="YV63" s="3"/>
      <c r="YW63" s="3"/>
      <c r="YX63" s="3"/>
      <c r="YY63" s="3"/>
      <c r="YZ63" s="3"/>
      <c r="ZA63" s="3"/>
      <c r="ZB63" s="3"/>
      <c r="ZC63" s="3"/>
      <c r="ZD63" s="3"/>
      <c r="ZE63" s="3"/>
      <c r="ZF63" s="3"/>
      <c r="ZG63" s="3"/>
      <c r="ZH63" s="3"/>
      <c r="ZI63" s="3"/>
      <c r="ZJ63" s="3"/>
      <c r="ZK63" s="3"/>
      <c r="ZL63" s="3"/>
      <c r="ZM63" s="3"/>
      <c r="ZN63" s="3"/>
      <c r="ZO63" s="3"/>
      <c r="ZP63" s="3"/>
      <c r="ZQ63" s="3"/>
      <c r="ZR63" s="3"/>
      <c r="ZS63" s="3"/>
      <c r="ZT63" s="3"/>
      <c r="ZU63" s="3"/>
      <c r="ZV63" s="3"/>
      <c r="ZW63" s="3"/>
      <c r="ZX63" s="3"/>
      <c r="ZY63" s="3"/>
      <c r="ZZ63" s="3"/>
      <c r="AAA63" s="3"/>
      <c r="AAB63" s="3"/>
      <c r="AAC63" s="3"/>
      <c r="AAD63" s="3"/>
      <c r="AAE63" s="3"/>
      <c r="AAF63" s="3"/>
      <c r="AAG63" s="3"/>
      <c r="AAH63" s="3"/>
      <c r="AAI63" s="3"/>
      <c r="AAJ63" s="3"/>
      <c r="AAK63" s="3"/>
      <c r="AAL63" s="3"/>
      <c r="AAM63" s="3"/>
      <c r="AAN63" s="3"/>
      <c r="AAO63" s="3"/>
      <c r="AAP63" s="3"/>
      <c r="AAQ63" s="3"/>
      <c r="AAR63" s="3"/>
      <c r="AAS63" s="3"/>
      <c r="AAT63" s="3"/>
      <c r="AAU63" s="3"/>
      <c r="AAV63" s="3"/>
      <c r="AAW63" s="3"/>
      <c r="AAX63" s="3"/>
      <c r="AAY63" s="3"/>
      <c r="AAZ63" s="3"/>
      <c r="ABA63" s="3"/>
      <c r="ABB63" s="3"/>
      <c r="ABC63" s="3"/>
      <c r="ABD63" s="3"/>
      <c r="ABE63" s="3"/>
      <c r="ABF63" s="3"/>
      <c r="ABG63" s="3"/>
      <c r="ABH63" s="3"/>
      <c r="ABI63" s="3"/>
      <c r="ABJ63" s="3"/>
      <c r="ABK63" s="3"/>
      <c r="ABL63" s="3"/>
      <c r="ABM63" s="3"/>
      <c r="ABN63" s="3"/>
      <c r="ABO63" s="3"/>
      <c r="ABP63" s="3"/>
      <c r="ABQ63" s="3"/>
      <c r="ABR63" s="3"/>
      <c r="ABS63" s="3"/>
      <c r="ABT63" s="3"/>
      <c r="ABU63" s="3"/>
      <c r="ABV63" s="3"/>
      <c r="ABW63" s="3"/>
      <c r="ABX63" s="3"/>
      <c r="ABY63" s="3"/>
      <c r="ABZ63" s="3"/>
      <c r="ACA63" s="3"/>
      <c r="ACB63" s="3"/>
      <c r="ACC63" s="3"/>
      <c r="ACD63" s="3"/>
      <c r="ACE63" s="3"/>
      <c r="ACF63" s="3"/>
      <c r="ACG63" s="3"/>
      <c r="ACH63" s="3"/>
      <c r="ACI63" s="3"/>
      <c r="ACJ63" s="3"/>
      <c r="ACK63" s="3"/>
      <c r="ACL63" s="3"/>
      <c r="ACM63" s="3"/>
      <c r="ACN63" s="3"/>
      <c r="ACO63" s="3"/>
      <c r="ACP63" s="3"/>
      <c r="ACQ63" s="3"/>
      <c r="ACR63" s="3"/>
      <c r="ACS63" s="3"/>
      <c r="ACT63" s="3"/>
      <c r="ACU63" s="3"/>
      <c r="ACV63" s="3"/>
      <c r="ACW63" s="3"/>
      <c r="ACX63" s="3"/>
      <c r="ACY63" s="3"/>
      <c r="ACZ63" s="3"/>
      <c r="ADA63" s="3"/>
      <c r="ADB63" s="3"/>
      <c r="ADC63" s="3"/>
      <c r="ADD63" s="3"/>
      <c r="ADE63" s="3"/>
      <c r="ADF63" s="3"/>
      <c r="ADG63" s="3"/>
      <c r="ADH63" s="3"/>
      <c r="ADI63" s="3"/>
      <c r="ADJ63" s="3"/>
      <c r="ADK63" s="3"/>
      <c r="ADL63" s="3"/>
      <c r="ADM63" s="3"/>
      <c r="ADN63" s="3"/>
      <c r="ADO63" s="3"/>
      <c r="ADP63" s="3"/>
      <c r="ADQ63" s="3"/>
      <c r="ADR63" s="3"/>
      <c r="ADS63" s="3"/>
      <c r="ADT63" s="3"/>
      <c r="ADU63" s="3"/>
      <c r="ADV63" s="3"/>
      <c r="ADW63" s="3"/>
      <c r="ADX63" s="3"/>
      <c r="ADY63" s="3"/>
      <c r="ADZ63" s="3"/>
      <c r="AEA63" s="3"/>
      <c r="AEB63" s="3"/>
      <c r="AEC63" s="3"/>
      <c r="AED63" s="3"/>
      <c r="AEE63" s="3"/>
      <c r="AEF63" s="3"/>
      <c r="AEG63" s="3"/>
      <c r="AEH63" s="3"/>
      <c r="AEI63" s="3"/>
      <c r="AEJ63" s="3"/>
      <c r="AEK63" s="3"/>
      <c r="AEL63" s="3"/>
      <c r="AEM63" s="3"/>
      <c r="AEN63" s="3"/>
      <c r="AEO63" s="3"/>
      <c r="AEP63" s="3"/>
      <c r="AEQ63" s="3"/>
      <c r="AER63" s="3"/>
      <c r="AES63" s="3"/>
      <c r="AET63" s="3"/>
      <c r="AEU63" s="3"/>
      <c r="AEV63" s="3"/>
      <c r="AEW63" s="3"/>
      <c r="AEX63" s="3"/>
      <c r="AEY63" s="3"/>
      <c r="AEZ63" s="3"/>
      <c r="AFA63" s="3"/>
      <c r="AFB63" s="3"/>
      <c r="AFC63" s="3"/>
      <c r="AFD63" s="3"/>
      <c r="AFE63" s="3"/>
      <c r="AFF63" s="3"/>
      <c r="AFG63" s="3"/>
      <c r="AFH63" s="3"/>
      <c r="AFI63" s="3"/>
      <c r="AFJ63" s="3"/>
      <c r="AFK63" s="3"/>
      <c r="AFL63" s="3"/>
      <c r="AFM63" s="3"/>
      <c r="AFN63" s="3"/>
      <c r="AFO63" s="3"/>
      <c r="AFP63" s="3"/>
      <c r="AFQ63" s="3"/>
      <c r="AFR63" s="3"/>
      <c r="AFS63" s="3"/>
      <c r="AFT63" s="3"/>
      <c r="AFU63" s="3"/>
      <c r="AFV63" s="3"/>
      <c r="AFW63" s="3"/>
      <c r="AFX63" s="3"/>
      <c r="AFY63" s="3"/>
      <c r="AFZ63" s="3"/>
      <c r="AGA63" s="3"/>
      <c r="AGB63" s="3"/>
      <c r="AGC63" s="3"/>
      <c r="AGD63" s="3"/>
      <c r="AGE63" s="3"/>
      <c r="AGF63" s="3"/>
      <c r="AGG63" s="3"/>
      <c r="AGH63" s="3"/>
      <c r="AGI63" s="3"/>
      <c r="AGJ63" s="3"/>
      <c r="AGK63" s="3"/>
      <c r="AGL63" s="3"/>
      <c r="AGM63" s="3"/>
      <c r="AGN63" s="3"/>
      <c r="AGO63" s="3"/>
      <c r="AGP63" s="3"/>
      <c r="AGQ63" s="3"/>
      <c r="AGR63" s="3"/>
      <c r="AGS63" s="3"/>
      <c r="AGT63" s="3"/>
      <c r="AGU63" s="3"/>
      <c r="AGV63" s="3"/>
      <c r="AGW63" s="3"/>
      <c r="AGX63" s="3"/>
      <c r="AGY63" s="3"/>
      <c r="AGZ63" s="3"/>
      <c r="AHA63" s="3"/>
      <c r="AHB63" s="3"/>
      <c r="AHC63" s="3"/>
      <c r="AHD63" s="3"/>
      <c r="AHE63" s="3"/>
      <c r="AHF63" s="3"/>
      <c r="AHG63" s="3"/>
      <c r="AHH63" s="3"/>
      <c r="AHI63" s="3"/>
      <c r="AHJ63" s="3"/>
      <c r="AHK63" s="3"/>
      <c r="AHL63" s="3"/>
      <c r="AHM63" s="3"/>
      <c r="AHN63" s="3"/>
      <c r="AHO63" s="3"/>
      <c r="AHP63" s="3"/>
      <c r="AHQ63" s="3"/>
      <c r="AHR63" s="3"/>
      <c r="AHS63" s="3"/>
      <c r="AHT63" s="3"/>
      <c r="AHU63" s="3"/>
      <c r="AHV63" s="3"/>
      <c r="AHW63" s="3"/>
      <c r="AHX63" s="3"/>
      <c r="AHY63" s="3"/>
      <c r="AHZ63" s="3"/>
      <c r="AIA63" s="3"/>
      <c r="AIB63" s="3"/>
      <c r="AIC63" s="3"/>
      <c r="AID63" s="3"/>
      <c r="AIE63" s="3"/>
      <c r="AIF63" s="3"/>
      <c r="AIG63" s="3"/>
      <c r="AIH63" s="3"/>
      <c r="AII63" s="3"/>
      <c r="AIJ63" s="3"/>
      <c r="AIK63" s="3"/>
      <c r="AIL63" s="3"/>
      <c r="AIM63" s="3"/>
      <c r="AIN63" s="3"/>
      <c r="AIO63" s="3"/>
      <c r="AIP63" s="3"/>
      <c r="AIQ63" s="3"/>
      <c r="AIR63" s="3"/>
      <c r="AIS63" s="3"/>
      <c r="AIT63" s="3"/>
      <c r="AIU63" s="3"/>
      <c r="AIV63" s="3"/>
      <c r="AIW63" s="3"/>
      <c r="AIX63" s="3"/>
      <c r="AIY63" s="3"/>
      <c r="AIZ63" s="3"/>
      <c r="AJA63" s="3"/>
      <c r="AJB63" s="3"/>
      <c r="AJC63" s="3"/>
      <c r="AJD63" s="3"/>
      <c r="AJE63" s="3"/>
      <c r="AJF63" s="3"/>
      <c r="AJG63" s="3"/>
      <c r="AJH63" s="3"/>
      <c r="AJI63" s="3"/>
      <c r="AJJ63" s="3"/>
      <c r="AJK63" s="3"/>
      <c r="AJL63" s="3"/>
      <c r="AJM63" s="3"/>
      <c r="AJN63" s="3"/>
      <c r="AJO63" s="3"/>
      <c r="AJP63" s="3"/>
      <c r="AJQ63" s="3"/>
      <c r="AJR63" s="3"/>
      <c r="AJS63" s="3"/>
      <c r="AJT63" s="3"/>
      <c r="AJU63" s="3"/>
      <c r="AJV63" s="3"/>
      <c r="AJW63" s="3"/>
      <c r="AJX63" s="3"/>
      <c r="AJY63" s="3"/>
      <c r="AJZ63" s="3"/>
      <c r="AKA63" s="3"/>
      <c r="AKB63" s="3"/>
      <c r="AKC63" s="3"/>
      <c r="AKD63" s="3"/>
      <c r="AKE63" s="3"/>
      <c r="AKF63" s="3"/>
      <c r="AKG63" s="3"/>
      <c r="AKH63" s="3"/>
      <c r="AKI63" s="3"/>
      <c r="AKJ63" s="3"/>
      <c r="AKK63" s="3"/>
      <c r="AKL63" s="3"/>
      <c r="AKM63" s="3"/>
      <c r="AKN63" s="3"/>
      <c r="AKO63" s="3"/>
      <c r="AKP63" s="3"/>
      <c r="AKQ63" s="3"/>
      <c r="AKR63" s="3"/>
      <c r="AKS63" s="3"/>
      <c r="AKT63" s="3"/>
      <c r="AKU63" s="3"/>
      <c r="AKV63" s="3"/>
      <c r="AKW63" s="3"/>
      <c r="AKX63" s="3"/>
      <c r="AKY63" s="3"/>
      <c r="AKZ63" s="3"/>
      <c r="ALA63" s="3"/>
      <c r="ALB63" s="3"/>
      <c r="ALC63" s="3"/>
      <c r="ALD63" s="3"/>
      <c r="ALE63" s="3"/>
      <c r="ALF63" s="3"/>
      <c r="ALG63" s="3"/>
      <c r="ALH63" s="3"/>
      <c r="ALI63" s="3"/>
      <c r="ALJ63" s="3"/>
      <c r="ALK63" s="3"/>
      <c r="ALL63" s="3"/>
      <c r="ALM63" s="3"/>
      <c r="ALN63" s="3"/>
      <c r="ALO63" s="3"/>
      <c r="ALP63" s="3"/>
      <c r="ALQ63" s="3"/>
      <c r="ALR63" s="3"/>
    </row>
    <row r="64" spans="1:1006" s="17" customFormat="1" ht="30" x14ac:dyDescent="0.25">
      <c r="A64" s="7">
        <v>59</v>
      </c>
      <c r="B64" s="21" t="s">
        <v>56</v>
      </c>
      <c r="C64" s="20">
        <v>5</v>
      </c>
      <c r="D64" s="10">
        <v>600</v>
      </c>
      <c r="E64" s="10">
        <f>C64*D64</f>
        <v>3000</v>
      </c>
      <c r="F64" s="33"/>
      <c r="G64" s="34"/>
      <c r="H64" s="29">
        <f>SUM(G64*C64)</f>
        <v>0</v>
      </c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</row>
    <row r="65" spans="1:1006" s="17" customFormat="1" ht="30" x14ac:dyDescent="0.25">
      <c r="A65" s="7">
        <v>60</v>
      </c>
      <c r="B65" s="21" t="s">
        <v>57</v>
      </c>
      <c r="C65" s="20">
        <v>5</v>
      </c>
      <c r="D65" s="10">
        <v>650</v>
      </c>
      <c r="E65" s="10">
        <f>C65*D65</f>
        <v>3250</v>
      </c>
      <c r="F65" s="33"/>
      <c r="G65" s="34"/>
      <c r="H65" s="29">
        <f>SUM(G65*C65)</f>
        <v>0</v>
      </c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</row>
    <row r="66" spans="1:1006" s="17" customFormat="1" ht="60" x14ac:dyDescent="0.25">
      <c r="A66" s="7">
        <v>61</v>
      </c>
      <c r="B66" s="16" t="s">
        <v>58</v>
      </c>
      <c r="C66" s="20">
        <v>5</v>
      </c>
      <c r="D66" s="10">
        <v>2520</v>
      </c>
      <c r="E66" s="10">
        <f>C66*D66</f>
        <v>12600</v>
      </c>
      <c r="F66" s="33"/>
      <c r="G66" s="34"/>
      <c r="H66" s="29">
        <f>SUM(G66*C66)</f>
        <v>0</v>
      </c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</row>
    <row r="67" spans="1:1006" s="17" customFormat="1" ht="60" x14ac:dyDescent="0.25">
      <c r="A67" s="7">
        <v>62</v>
      </c>
      <c r="B67" s="16" t="s">
        <v>59</v>
      </c>
      <c r="C67" s="20">
        <v>5</v>
      </c>
      <c r="D67" s="10">
        <v>1900</v>
      </c>
      <c r="E67" s="10">
        <f>C67*D67</f>
        <v>9500</v>
      </c>
      <c r="F67" s="33"/>
      <c r="G67" s="34"/>
      <c r="H67" s="29">
        <f>SUM(G67*C67)</f>
        <v>0</v>
      </c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</row>
    <row r="68" spans="1:1006" s="17" customFormat="1" ht="45" x14ac:dyDescent="0.25">
      <c r="A68" s="7">
        <v>63</v>
      </c>
      <c r="B68" s="16" t="s">
        <v>60</v>
      </c>
      <c r="C68" s="20">
        <v>5</v>
      </c>
      <c r="D68" s="10">
        <v>1160</v>
      </c>
      <c r="E68" s="10">
        <f>C68*D68</f>
        <v>5800</v>
      </c>
      <c r="F68" s="33"/>
      <c r="G68" s="34"/>
      <c r="H68" s="29">
        <f>SUM(G68*C68)</f>
        <v>0</v>
      </c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</row>
    <row r="69" spans="1:1006" s="17" customFormat="1" ht="30" x14ac:dyDescent="0.25">
      <c r="A69" s="7">
        <v>64</v>
      </c>
      <c r="B69" s="14" t="s">
        <v>61</v>
      </c>
      <c r="C69" s="20">
        <v>5</v>
      </c>
      <c r="D69" s="10">
        <v>650</v>
      </c>
      <c r="E69" s="10">
        <f>C69*D69</f>
        <v>3250</v>
      </c>
      <c r="F69" s="33"/>
      <c r="G69" s="34"/>
      <c r="H69" s="29">
        <f>SUM(G69*C69)</f>
        <v>0</v>
      </c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</row>
    <row r="70" spans="1:1006" s="17" customFormat="1" ht="45" x14ac:dyDescent="0.25">
      <c r="A70" s="7">
        <v>65</v>
      </c>
      <c r="B70" s="16" t="s">
        <v>62</v>
      </c>
      <c r="C70" s="20">
        <v>10</v>
      </c>
      <c r="D70" s="10">
        <v>320</v>
      </c>
      <c r="E70" s="10">
        <f>C70*D70</f>
        <v>3200</v>
      </c>
      <c r="F70" s="33"/>
      <c r="G70" s="34"/>
      <c r="H70" s="29">
        <f>SUM(G70*C70)</f>
        <v>0</v>
      </c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</row>
    <row r="71" spans="1:1006" s="17" customFormat="1" ht="45" x14ac:dyDescent="0.25">
      <c r="A71" s="7">
        <v>66</v>
      </c>
      <c r="B71" s="16" t="s">
        <v>63</v>
      </c>
      <c r="C71" s="9">
        <v>5</v>
      </c>
      <c r="D71" s="10">
        <v>1790</v>
      </c>
      <c r="E71" s="10">
        <f>C71*D71</f>
        <v>8950</v>
      </c>
      <c r="F71" s="33"/>
      <c r="G71" s="34"/>
      <c r="H71" s="29">
        <f>SUM(G71*C71)</f>
        <v>0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</row>
    <row r="72" spans="1:1006" s="17" customFormat="1" ht="30" x14ac:dyDescent="0.25">
      <c r="A72" s="7">
        <v>67</v>
      </c>
      <c r="B72" s="14" t="s">
        <v>64</v>
      </c>
      <c r="C72" s="9">
        <v>5</v>
      </c>
      <c r="D72" s="10">
        <v>3200</v>
      </c>
      <c r="E72" s="10">
        <f>C72*D72</f>
        <v>16000</v>
      </c>
      <c r="F72" s="33"/>
      <c r="G72" s="34"/>
      <c r="H72" s="29">
        <f>SUM(G72*C72)</f>
        <v>0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</row>
    <row r="73" spans="1:1006" s="17" customFormat="1" ht="60" x14ac:dyDescent="0.25">
      <c r="A73" s="7">
        <v>68</v>
      </c>
      <c r="B73" s="16" t="s">
        <v>65</v>
      </c>
      <c r="C73" s="9">
        <v>6</v>
      </c>
      <c r="D73" s="10">
        <v>650</v>
      </c>
      <c r="E73" s="10">
        <f>C73*D73</f>
        <v>3900</v>
      </c>
      <c r="F73" s="33"/>
      <c r="G73" s="34"/>
      <c r="H73" s="29">
        <f>SUM(G73*C73)</f>
        <v>0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</row>
    <row r="74" spans="1:1006" s="17" customFormat="1" ht="75" x14ac:dyDescent="0.25">
      <c r="A74" s="7">
        <v>69</v>
      </c>
      <c r="B74" s="16" t="s">
        <v>66</v>
      </c>
      <c r="C74" s="9">
        <v>6</v>
      </c>
      <c r="D74" s="10">
        <v>2500</v>
      </c>
      <c r="E74" s="10">
        <f>C74*D74</f>
        <v>15000</v>
      </c>
      <c r="F74" s="33"/>
      <c r="G74" s="34"/>
      <c r="H74" s="29">
        <f>SUM(G74*C74)</f>
        <v>0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</row>
    <row r="75" spans="1:1006" s="17" customFormat="1" ht="90" x14ac:dyDescent="0.25">
      <c r="A75" s="7">
        <v>70</v>
      </c>
      <c r="B75" s="16" t="s">
        <v>67</v>
      </c>
      <c r="C75" s="9">
        <v>6</v>
      </c>
      <c r="D75" s="10">
        <v>1550</v>
      </c>
      <c r="E75" s="10">
        <f>C75*D75</f>
        <v>9300</v>
      </c>
      <c r="F75" s="33"/>
      <c r="G75" s="34"/>
      <c r="H75" s="29">
        <f>SUM(G75*C75)</f>
        <v>0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/>
      <c r="MD75" s="3"/>
      <c r="ME75" s="3"/>
      <c r="MF75" s="3"/>
      <c r="MG75" s="3"/>
      <c r="MH75" s="3"/>
      <c r="MI75" s="3"/>
      <c r="MJ75" s="3"/>
      <c r="MK75" s="3"/>
      <c r="ML75" s="3"/>
      <c r="MM75" s="3"/>
      <c r="MN75" s="3"/>
      <c r="MO75" s="3"/>
      <c r="MP75" s="3"/>
      <c r="MQ75" s="3"/>
      <c r="MR75" s="3"/>
      <c r="MS75" s="3"/>
      <c r="MT75" s="3"/>
      <c r="MU75" s="3"/>
      <c r="MV75" s="3"/>
      <c r="MW75" s="3"/>
      <c r="MX75" s="3"/>
      <c r="MY75" s="3"/>
      <c r="MZ75" s="3"/>
      <c r="NA75" s="3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3"/>
      <c r="OB75" s="3"/>
      <c r="OC75" s="3"/>
      <c r="OD75" s="3"/>
      <c r="OE75" s="3"/>
      <c r="OF75" s="3"/>
      <c r="OG75" s="3"/>
      <c r="OH75" s="3"/>
      <c r="OI75" s="3"/>
      <c r="OJ75" s="3"/>
      <c r="OK75" s="3"/>
      <c r="OL75" s="3"/>
      <c r="OM75" s="3"/>
      <c r="ON75" s="3"/>
      <c r="OO75" s="3"/>
      <c r="OP75" s="3"/>
      <c r="OQ75" s="3"/>
      <c r="OR75" s="3"/>
      <c r="OS75" s="3"/>
      <c r="OT75" s="3"/>
      <c r="OU75" s="3"/>
      <c r="OV75" s="3"/>
      <c r="OW75" s="3"/>
      <c r="OX75" s="3"/>
      <c r="OY75" s="3"/>
      <c r="OZ75" s="3"/>
      <c r="PA75" s="3"/>
      <c r="PB75" s="3"/>
      <c r="PC75" s="3"/>
      <c r="PD75" s="3"/>
      <c r="PE75" s="3"/>
      <c r="PF75" s="3"/>
      <c r="PG75" s="3"/>
      <c r="PH75" s="3"/>
      <c r="PI75" s="3"/>
      <c r="PJ75" s="3"/>
      <c r="PK75" s="3"/>
      <c r="PL75" s="3"/>
      <c r="PM75" s="3"/>
      <c r="PN75" s="3"/>
      <c r="PO75" s="3"/>
      <c r="PP75" s="3"/>
      <c r="PQ75" s="3"/>
      <c r="PR75" s="3"/>
      <c r="PS75" s="3"/>
      <c r="PT75" s="3"/>
      <c r="PU75" s="3"/>
      <c r="PV75" s="3"/>
      <c r="PW75" s="3"/>
      <c r="PX75" s="3"/>
      <c r="PY75" s="3"/>
      <c r="PZ75" s="3"/>
      <c r="QA75" s="3"/>
      <c r="QB75" s="3"/>
      <c r="QC75" s="3"/>
      <c r="QD75" s="3"/>
      <c r="QE75" s="3"/>
      <c r="QF75" s="3"/>
      <c r="QG75" s="3"/>
      <c r="QH75" s="3"/>
      <c r="QI75" s="3"/>
      <c r="QJ75" s="3"/>
      <c r="QK75" s="3"/>
      <c r="QL75" s="3"/>
      <c r="QM75" s="3"/>
      <c r="QN75" s="3"/>
      <c r="QO75" s="3"/>
      <c r="QP75" s="3"/>
      <c r="QQ75" s="3"/>
      <c r="QR75" s="3"/>
      <c r="QS75" s="3"/>
      <c r="QT75" s="3"/>
      <c r="QU75" s="3"/>
      <c r="QV75" s="3"/>
      <c r="QW75" s="3"/>
      <c r="QX75" s="3"/>
      <c r="QY75" s="3"/>
      <c r="QZ75" s="3"/>
      <c r="RA75" s="3"/>
      <c r="RB75" s="3"/>
      <c r="RC75" s="3"/>
      <c r="RD75" s="3"/>
      <c r="RE75" s="3"/>
      <c r="RF75" s="3"/>
      <c r="RG75" s="3"/>
      <c r="RH75" s="3"/>
      <c r="RI75" s="3"/>
      <c r="RJ75" s="3"/>
      <c r="RK75" s="3"/>
      <c r="RL75" s="3"/>
      <c r="RM75" s="3"/>
      <c r="RN75" s="3"/>
      <c r="RO75" s="3"/>
      <c r="RP75" s="3"/>
      <c r="RQ75" s="3"/>
      <c r="RR75" s="3"/>
      <c r="RS75" s="3"/>
      <c r="RT75" s="3"/>
      <c r="RU75" s="3"/>
      <c r="RV75" s="3"/>
      <c r="RW75" s="3"/>
      <c r="RX75" s="3"/>
      <c r="RY75" s="3"/>
      <c r="RZ75" s="3"/>
      <c r="SA75" s="3"/>
      <c r="SB75" s="3"/>
      <c r="SC75" s="3"/>
      <c r="SD75" s="3"/>
      <c r="SE75" s="3"/>
      <c r="SF75" s="3"/>
      <c r="SG75" s="3"/>
      <c r="SH75" s="3"/>
      <c r="SI75" s="3"/>
      <c r="SJ75" s="3"/>
      <c r="SK75" s="3"/>
      <c r="SL75" s="3"/>
      <c r="SM75" s="3"/>
      <c r="SN75" s="3"/>
      <c r="SO75" s="3"/>
      <c r="SP75" s="3"/>
      <c r="SQ75" s="3"/>
      <c r="SR75" s="3"/>
      <c r="SS75" s="3"/>
      <c r="ST75" s="3"/>
      <c r="SU75" s="3"/>
      <c r="SV75" s="3"/>
      <c r="SW75" s="3"/>
      <c r="SX75" s="3"/>
      <c r="SY75" s="3"/>
      <c r="SZ75" s="3"/>
      <c r="TA75" s="3"/>
      <c r="TB75" s="3"/>
      <c r="TC75" s="3"/>
      <c r="TD75" s="3"/>
      <c r="TE75" s="3"/>
      <c r="TF75" s="3"/>
      <c r="TG75" s="3"/>
      <c r="TH75" s="3"/>
      <c r="TI75" s="3"/>
      <c r="TJ75" s="3"/>
      <c r="TK75" s="3"/>
      <c r="TL75" s="3"/>
      <c r="TM75" s="3"/>
      <c r="TN75" s="3"/>
      <c r="TO75" s="3"/>
      <c r="TP75" s="3"/>
      <c r="TQ75" s="3"/>
      <c r="TR75" s="3"/>
      <c r="TS75" s="3"/>
      <c r="TT75" s="3"/>
      <c r="TU75" s="3"/>
      <c r="TV75" s="3"/>
      <c r="TW75" s="3"/>
      <c r="TX75" s="3"/>
      <c r="TY75" s="3"/>
      <c r="TZ75" s="3"/>
      <c r="UA75" s="3"/>
      <c r="UB75" s="3"/>
      <c r="UC75" s="3"/>
      <c r="UD75" s="3"/>
      <c r="UE75" s="3"/>
      <c r="UF75" s="3"/>
      <c r="UG75" s="3"/>
      <c r="UH75" s="3"/>
      <c r="UI75" s="3"/>
      <c r="UJ75" s="3"/>
      <c r="UK75" s="3"/>
      <c r="UL75" s="3"/>
      <c r="UM75" s="3"/>
      <c r="UN75" s="3"/>
      <c r="UO75" s="3"/>
      <c r="UP75" s="3"/>
      <c r="UQ75" s="3"/>
      <c r="UR75" s="3"/>
      <c r="US75" s="3"/>
      <c r="UT75" s="3"/>
      <c r="UU75" s="3"/>
      <c r="UV75" s="3"/>
      <c r="UW75" s="3"/>
      <c r="UX75" s="3"/>
      <c r="UY75" s="3"/>
      <c r="UZ75" s="3"/>
      <c r="VA75" s="3"/>
      <c r="VB75" s="3"/>
      <c r="VC75" s="3"/>
      <c r="VD75" s="3"/>
      <c r="VE75" s="3"/>
      <c r="VF75" s="3"/>
      <c r="VG75" s="3"/>
      <c r="VH75" s="3"/>
      <c r="VI75" s="3"/>
      <c r="VJ75" s="3"/>
      <c r="VK75" s="3"/>
      <c r="VL75" s="3"/>
      <c r="VM75" s="3"/>
      <c r="VN75" s="3"/>
      <c r="VO75" s="3"/>
      <c r="VP75" s="3"/>
      <c r="VQ75" s="3"/>
      <c r="VR75" s="3"/>
      <c r="VS75" s="3"/>
      <c r="VT75" s="3"/>
      <c r="VU75" s="3"/>
      <c r="VV75" s="3"/>
      <c r="VW75" s="3"/>
      <c r="VX75" s="3"/>
      <c r="VY75" s="3"/>
      <c r="VZ75" s="3"/>
      <c r="WA75" s="3"/>
      <c r="WB75" s="3"/>
      <c r="WC75" s="3"/>
      <c r="WD75" s="3"/>
      <c r="WE75" s="3"/>
      <c r="WF75" s="3"/>
      <c r="WG75" s="3"/>
      <c r="WH75" s="3"/>
      <c r="WI75" s="3"/>
      <c r="WJ75" s="3"/>
      <c r="WK75" s="3"/>
      <c r="WL75" s="3"/>
      <c r="WM75" s="3"/>
      <c r="WN75" s="3"/>
      <c r="WO75" s="3"/>
      <c r="WP75" s="3"/>
      <c r="WQ75" s="3"/>
      <c r="WR75" s="3"/>
      <c r="WS75" s="3"/>
      <c r="WT75" s="3"/>
      <c r="WU75" s="3"/>
      <c r="WV75" s="3"/>
      <c r="WW75" s="3"/>
      <c r="WX75" s="3"/>
      <c r="WY75" s="3"/>
      <c r="WZ75" s="3"/>
      <c r="XA75" s="3"/>
      <c r="XB75" s="3"/>
      <c r="XC75" s="3"/>
      <c r="XD75" s="3"/>
      <c r="XE75" s="3"/>
      <c r="XF75" s="3"/>
      <c r="XG75" s="3"/>
      <c r="XH75" s="3"/>
      <c r="XI75" s="3"/>
      <c r="XJ75" s="3"/>
      <c r="XK75" s="3"/>
      <c r="XL75" s="3"/>
      <c r="XM75" s="3"/>
      <c r="XN75" s="3"/>
      <c r="XO75" s="3"/>
      <c r="XP75" s="3"/>
      <c r="XQ75" s="3"/>
      <c r="XR75" s="3"/>
      <c r="XS75" s="3"/>
      <c r="XT75" s="3"/>
      <c r="XU75" s="3"/>
      <c r="XV75" s="3"/>
      <c r="XW75" s="3"/>
      <c r="XX75" s="3"/>
      <c r="XY75" s="3"/>
      <c r="XZ75" s="3"/>
      <c r="YA75" s="3"/>
      <c r="YB75" s="3"/>
      <c r="YC75" s="3"/>
      <c r="YD75" s="3"/>
      <c r="YE75" s="3"/>
      <c r="YF75" s="3"/>
      <c r="YG75" s="3"/>
      <c r="YH75" s="3"/>
      <c r="YI75" s="3"/>
      <c r="YJ75" s="3"/>
      <c r="YK75" s="3"/>
      <c r="YL75" s="3"/>
      <c r="YM75" s="3"/>
      <c r="YN75" s="3"/>
      <c r="YO75" s="3"/>
      <c r="YP75" s="3"/>
      <c r="YQ75" s="3"/>
      <c r="YR75" s="3"/>
      <c r="YS75" s="3"/>
      <c r="YT75" s="3"/>
      <c r="YU75" s="3"/>
      <c r="YV75" s="3"/>
      <c r="YW75" s="3"/>
      <c r="YX75" s="3"/>
      <c r="YY75" s="3"/>
      <c r="YZ75" s="3"/>
      <c r="ZA75" s="3"/>
      <c r="ZB75" s="3"/>
      <c r="ZC75" s="3"/>
      <c r="ZD75" s="3"/>
      <c r="ZE75" s="3"/>
      <c r="ZF75" s="3"/>
      <c r="ZG75" s="3"/>
      <c r="ZH75" s="3"/>
      <c r="ZI75" s="3"/>
      <c r="ZJ75" s="3"/>
      <c r="ZK75" s="3"/>
      <c r="ZL75" s="3"/>
      <c r="ZM75" s="3"/>
      <c r="ZN75" s="3"/>
      <c r="ZO75" s="3"/>
      <c r="ZP75" s="3"/>
      <c r="ZQ75" s="3"/>
      <c r="ZR75" s="3"/>
      <c r="ZS75" s="3"/>
      <c r="ZT75" s="3"/>
      <c r="ZU75" s="3"/>
      <c r="ZV75" s="3"/>
      <c r="ZW75" s="3"/>
      <c r="ZX75" s="3"/>
      <c r="ZY75" s="3"/>
      <c r="ZZ75" s="3"/>
      <c r="AAA75" s="3"/>
      <c r="AAB75" s="3"/>
      <c r="AAC75" s="3"/>
      <c r="AAD75" s="3"/>
      <c r="AAE75" s="3"/>
      <c r="AAF75" s="3"/>
      <c r="AAG75" s="3"/>
      <c r="AAH75" s="3"/>
      <c r="AAI75" s="3"/>
      <c r="AAJ75" s="3"/>
      <c r="AAK75" s="3"/>
      <c r="AAL75" s="3"/>
      <c r="AAM75" s="3"/>
      <c r="AAN75" s="3"/>
      <c r="AAO75" s="3"/>
      <c r="AAP75" s="3"/>
      <c r="AAQ75" s="3"/>
      <c r="AAR75" s="3"/>
      <c r="AAS75" s="3"/>
      <c r="AAT75" s="3"/>
      <c r="AAU75" s="3"/>
      <c r="AAV75" s="3"/>
      <c r="AAW75" s="3"/>
      <c r="AAX75" s="3"/>
      <c r="AAY75" s="3"/>
      <c r="AAZ75" s="3"/>
      <c r="ABA75" s="3"/>
      <c r="ABB75" s="3"/>
      <c r="ABC75" s="3"/>
      <c r="ABD75" s="3"/>
      <c r="ABE75" s="3"/>
      <c r="ABF75" s="3"/>
      <c r="ABG75" s="3"/>
      <c r="ABH75" s="3"/>
      <c r="ABI75" s="3"/>
      <c r="ABJ75" s="3"/>
      <c r="ABK75" s="3"/>
      <c r="ABL75" s="3"/>
      <c r="ABM75" s="3"/>
      <c r="ABN75" s="3"/>
      <c r="ABO75" s="3"/>
      <c r="ABP75" s="3"/>
      <c r="ABQ75" s="3"/>
      <c r="ABR75" s="3"/>
      <c r="ABS75" s="3"/>
      <c r="ABT75" s="3"/>
      <c r="ABU75" s="3"/>
      <c r="ABV75" s="3"/>
      <c r="ABW75" s="3"/>
      <c r="ABX75" s="3"/>
      <c r="ABY75" s="3"/>
      <c r="ABZ75" s="3"/>
      <c r="ACA75" s="3"/>
      <c r="ACB75" s="3"/>
      <c r="ACC75" s="3"/>
      <c r="ACD75" s="3"/>
      <c r="ACE75" s="3"/>
      <c r="ACF75" s="3"/>
      <c r="ACG75" s="3"/>
      <c r="ACH75" s="3"/>
      <c r="ACI75" s="3"/>
      <c r="ACJ75" s="3"/>
      <c r="ACK75" s="3"/>
      <c r="ACL75" s="3"/>
      <c r="ACM75" s="3"/>
      <c r="ACN75" s="3"/>
      <c r="ACO75" s="3"/>
      <c r="ACP75" s="3"/>
      <c r="ACQ75" s="3"/>
      <c r="ACR75" s="3"/>
      <c r="ACS75" s="3"/>
      <c r="ACT75" s="3"/>
      <c r="ACU75" s="3"/>
      <c r="ACV75" s="3"/>
      <c r="ACW75" s="3"/>
      <c r="ACX75" s="3"/>
      <c r="ACY75" s="3"/>
      <c r="ACZ75" s="3"/>
      <c r="ADA75" s="3"/>
      <c r="ADB75" s="3"/>
      <c r="ADC75" s="3"/>
      <c r="ADD75" s="3"/>
      <c r="ADE75" s="3"/>
      <c r="ADF75" s="3"/>
      <c r="ADG75" s="3"/>
      <c r="ADH75" s="3"/>
      <c r="ADI75" s="3"/>
      <c r="ADJ75" s="3"/>
      <c r="ADK75" s="3"/>
      <c r="ADL75" s="3"/>
      <c r="ADM75" s="3"/>
      <c r="ADN75" s="3"/>
      <c r="ADO75" s="3"/>
      <c r="ADP75" s="3"/>
      <c r="ADQ75" s="3"/>
      <c r="ADR75" s="3"/>
      <c r="ADS75" s="3"/>
      <c r="ADT75" s="3"/>
      <c r="ADU75" s="3"/>
      <c r="ADV75" s="3"/>
      <c r="ADW75" s="3"/>
      <c r="ADX75" s="3"/>
      <c r="ADY75" s="3"/>
      <c r="ADZ75" s="3"/>
      <c r="AEA75" s="3"/>
      <c r="AEB75" s="3"/>
      <c r="AEC75" s="3"/>
      <c r="AED75" s="3"/>
      <c r="AEE75" s="3"/>
      <c r="AEF75" s="3"/>
      <c r="AEG75" s="3"/>
      <c r="AEH75" s="3"/>
      <c r="AEI75" s="3"/>
      <c r="AEJ75" s="3"/>
      <c r="AEK75" s="3"/>
      <c r="AEL75" s="3"/>
      <c r="AEM75" s="3"/>
      <c r="AEN75" s="3"/>
      <c r="AEO75" s="3"/>
      <c r="AEP75" s="3"/>
      <c r="AEQ75" s="3"/>
      <c r="AER75" s="3"/>
      <c r="AES75" s="3"/>
      <c r="AET75" s="3"/>
      <c r="AEU75" s="3"/>
      <c r="AEV75" s="3"/>
      <c r="AEW75" s="3"/>
      <c r="AEX75" s="3"/>
      <c r="AEY75" s="3"/>
      <c r="AEZ75" s="3"/>
      <c r="AFA75" s="3"/>
      <c r="AFB75" s="3"/>
      <c r="AFC75" s="3"/>
      <c r="AFD75" s="3"/>
      <c r="AFE75" s="3"/>
      <c r="AFF75" s="3"/>
      <c r="AFG75" s="3"/>
      <c r="AFH75" s="3"/>
      <c r="AFI75" s="3"/>
      <c r="AFJ75" s="3"/>
      <c r="AFK75" s="3"/>
      <c r="AFL75" s="3"/>
      <c r="AFM75" s="3"/>
      <c r="AFN75" s="3"/>
      <c r="AFO75" s="3"/>
      <c r="AFP75" s="3"/>
      <c r="AFQ75" s="3"/>
      <c r="AFR75" s="3"/>
      <c r="AFS75" s="3"/>
      <c r="AFT75" s="3"/>
      <c r="AFU75" s="3"/>
      <c r="AFV75" s="3"/>
      <c r="AFW75" s="3"/>
      <c r="AFX75" s="3"/>
      <c r="AFY75" s="3"/>
      <c r="AFZ75" s="3"/>
      <c r="AGA75" s="3"/>
      <c r="AGB75" s="3"/>
      <c r="AGC75" s="3"/>
      <c r="AGD75" s="3"/>
      <c r="AGE75" s="3"/>
      <c r="AGF75" s="3"/>
      <c r="AGG75" s="3"/>
      <c r="AGH75" s="3"/>
      <c r="AGI75" s="3"/>
      <c r="AGJ75" s="3"/>
      <c r="AGK75" s="3"/>
      <c r="AGL75" s="3"/>
      <c r="AGM75" s="3"/>
      <c r="AGN75" s="3"/>
      <c r="AGO75" s="3"/>
      <c r="AGP75" s="3"/>
      <c r="AGQ75" s="3"/>
      <c r="AGR75" s="3"/>
      <c r="AGS75" s="3"/>
      <c r="AGT75" s="3"/>
      <c r="AGU75" s="3"/>
      <c r="AGV75" s="3"/>
      <c r="AGW75" s="3"/>
      <c r="AGX75" s="3"/>
      <c r="AGY75" s="3"/>
      <c r="AGZ75" s="3"/>
      <c r="AHA75" s="3"/>
      <c r="AHB75" s="3"/>
      <c r="AHC75" s="3"/>
      <c r="AHD75" s="3"/>
      <c r="AHE75" s="3"/>
      <c r="AHF75" s="3"/>
      <c r="AHG75" s="3"/>
      <c r="AHH75" s="3"/>
      <c r="AHI75" s="3"/>
      <c r="AHJ75" s="3"/>
      <c r="AHK75" s="3"/>
      <c r="AHL75" s="3"/>
      <c r="AHM75" s="3"/>
      <c r="AHN75" s="3"/>
      <c r="AHO75" s="3"/>
      <c r="AHP75" s="3"/>
      <c r="AHQ75" s="3"/>
      <c r="AHR75" s="3"/>
      <c r="AHS75" s="3"/>
      <c r="AHT75" s="3"/>
      <c r="AHU75" s="3"/>
      <c r="AHV75" s="3"/>
      <c r="AHW75" s="3"/>
      <c r="AHX75" s="3"/>
      <c r="AHY75" s="3"/>
      <c r="AHZ75" s="3"/>
      <c r="AIA75" s="3"/>
      <c r="AIB75" s="3"/>
      <c r="AIC75" s="3"/>
      <c r="AID75" s="3"/>
      <c r="AIE75" s="3"/>
      <c r="AIF75" s="3"/>
      <c r="AIG75" s="3"/>
      <c r="AIH75" s="3"/>
      <c r="AII75" s="3"/>
      <c r="AIJ75" s="3"/>
      <c r="AIK75" s="3"/>
      <c r="AIL75" s="3"/>
      <c r="AIM75" s="3"/>
      <c r="AIN75" s="3"/>
      <c r="AIO75" s="3"/>
      <c r="AIP75" s="3"/>
      <c r="AIQ75" s="3"/>
      <c r="AIR75" s="3"/>
      <c r="AIS75" s="3"/>
      <c r="AIT75" s="3"/>
      <c r="AIU75" s="3"/>
      <c r="AIV75" s="3"/>
      <c r="AIW75" s="3"/>
      <c r="AIX75" s="3"/>
      <c r="AIY75" s="3"/>
      <c r="AIZ75" s="3"/>
      <c r="AJA75" s="3"/>
      <c r="AJB75" s="3"/>
      <c r="AJC75" s="3"/>
      <c r="AJD75" s="3"/>
      <c r="AJE75" s="3"/>
      <c r="AJF75" s="3"/>
      <c r="AJG75" s="3"/>
      <c r="AJH75" s="3"/>
      <c r="AJI75" s="3"/>
      <c r="AJJ75" s="3"/>
      <c r="AJK75" s="3"/>
      <c r="AJL75" s="3"/>
      <c r="AJM75" s="3"/>
      <c r="AJN75" s="3"/>
      <c r="AJO75" s="3"/>
      <c r="AJP75" s="3"/>
      <c r="AJQ75" s="3"/>
      <c r="AJR75" s="3"/>
      <c r="AJS75" s="3"/>
      <c r="AJT75" s="3"/>
      <c r="AJU75" s="3"/>
      <c r="AJV75" s="3"/>
      <c r="AJW75" s="3"/>
      <c r="AJX75" s="3"/>
      <c r="AJY75" s="3"/>
      <c r="AJZ75" s="3"/>
      <c r="AKA75" s="3"/>
      <c r="AKB75" s="3"/>
      <c r="AKC75" s="3"/>
      <c r="AKD75" s="3"/>
      <c r="AKE75" s="3"/>
      <c r="AKF75" s="3"/>
      <c r="AKG75" s="3"/>
      <c r="AKH75" s="3"/>
      <c r="AKI75" s="3"/>
      <c r="AKJ75" s="3"/>
      <c r="AKK75" s="3"/>
      <c r="AKL75" s="3"/>
      <c r="AKM75" s="3"/>
      <c r="AKN75" s="3"/>
      <c r="AKO75" s="3"/>
      <c r="AKP75" s="3"/>
      <c r="AKQ75" s="3"/>
      <c r="AKR75" s="3"/>
      <c r="AKS75" s="3"/>
      <c r="AKT75" s="3"/>
      <c r="AKU75" s="3"/>
      <c r="AKV75" s="3"/>
      <c r="AKW75" s="3"/>
      <c r="AKX75" s="3"/>
      <c r="AKY75" s="3"/>
      <c r="AKZ75" s="3"/>
      <c r="ALA75" s="3"/>
      <c r="ALB75" s="3"/>
      <c r="ALC75" s="3"/>
      <c r="ALD75" s="3"/>
      <c r="ALE75" s="3"/>
      <c r="ALF75" s="3"/>
      <c r="ALG75" s="3"/>
      <c r="ALH75" s="3"/>
      <c r="ALI75" s="3"/>
      <c r="ALJ75" s="3"/>
      <c r="ALK75" s="3"/>
      <c r="ALL75" s="3"/>
      <c r="ALM75" s="3"/>
      <c r="ALN75" s="3"/>
      <c r="ALO75" s="3"/>
      <c r="ALP75" s="3"/>
      <c r="ALQ75" s="3"/>
      <c r="ALR75" s="3"/>
    </row>
    <row r="76" spans="1:1006" s="17" customFormat="1" ht="45" x14ac:dyDescent="0.25">
      <c r="A76" s="7">
        <v>71</v>
      </c>
      <c r="B76" s="22" t="s">
        <v>68</v>
      </c>
      <c r="C76" s="23">
        <v>5</v>
      </c>
      <c r="D76" s="10">
        <v>3000</v>
      </c>
      <c r="E76" s="10">
        <f>C76*D76</f>
        <v>15000</v>
      </c>
      <c r="F76" s="33"/>
      <c r="G76" s="34"/>
      <c r="H76" s="29">
        <f>SUM(G76*C76)</f>
        <v>0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/>
      <c r="MD76" s="3"/>
      <c r="ME76" s="3"/>
      <c r="MF76" s="3"/>
      <c r="MG76" s="3"/>
      <c r="MH76" s="3"/>
      <c r="MI76" s="3"/>
      <c r="MJ76" s="3"/>
      <c r="MK76" s="3"/>
      <c r="ML76" s="3"/>
      <c r="MM76" s="3"/>
      <c r="MN76" s="3"/>
      <c r="MO76" s="3"/>
      <c r="MP76" s="3"/>
      <c r="MQ76" s="3"/>
      <c r="MR76" s="3"/>
      <c r="MS76" s="3"/>
      <c r="MT76" s="3"/>
      <c r="MU76" s="3"/>
      <c r="MV76" s="3"/>
      <c r="MW76" s="3"/>
      <c r="MX76" s="3"/>
      <c r="MY76" s="3"/>
      <c r="MZ76" s="3"/>
      <c r="NA76" s="3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3"/>
      <c r="OB76" s="3"/>
      <c r="OC76" s="3"/>
      <c r="OD76" s="3"/>
      <c r="OE76" s="3"/>
      <c r="OF76" s="3"/>
      <c r="OG76" s="3"/>
      <c r="OH76" s="3"/>
      <c r="OI76" s="3"/>
      <c r="OJ76" s="3"/>
      <c r="OK76" s="3"/>
      <c r="OL76" s="3"/>
      <c r="OM76" s="3"/>
      <c r="ON76" s="3"/>
      <c r="OO76" s="3"/>
      <c r="OP76" s="3"/>
      <c r="OQ76" s="3"/>
      <c r="OR76" s="3"/>
      <c r="OS76" s="3"/>
      <c r="OT76" s="3"/>
      <c r="OU76" s="3"/>
      <c r="OV76" s="3"/>
      <c r="OW76" s="3"/>
      <c r="OX76" s="3"/>
      <c r="OY76" s="3"/>
      <c r="OZ76" s="3"/>
      <c r="PA76" s="3"/>
      <c r="PB76" s="3"/>
      <c r="PC76" s="3"/>
      <c r="PD76" s="3"/>
      <c r="PE76" s="3"/>
      <c r="PF76" s="3"/>
      <c r="PG76" s="3"/>
      <c r="PH76" s="3"/>
      <c r="PI76" s="3"/>
      <c r="PJ76" s="3"/>
      <c r="PK76" s="3"/>
      <c r="PL76" s="3"/>
      <c r="PM76" s="3"/>
      <c r="PN76" s="3"/>
      <c r="PO76" s="3"/>
      <c r="PP76" s="3"/>
      <c r="PQ76" s="3"/>
      <c r="PR76" s="3"/>
      <c r="PS76" s="3"/>
      <c r="PT76" s="3"/>
      <c r="PU76" s="3"/>
      <c r="PV76" s="3"/>
      <c r="PW76" s="3"/>
      <c r="PX76" s="3"/>
      <c r="PY76" s="3"/>
      <c r="PZ76" s="3"/>
      <c r="QA76" s="3"/>
      <c r="QB76" s="3"/>
      <c r="QC76" s="3"/>
      <c r="QD76" s="3"/>
      <c r="QE76" s="3"/>
      <c r="QF76" s="3"/>
      <c r="QG76" s="3"/>
      <c r="QH76" s="3"/>
      <c r="QI76" s="3"/>
      <c r="QJ76" s="3"/>
      <c r="QK76" s="3"/>
      <c r="QL76" s="3"/>
      <c r="QM76" s="3"/>
      <c r="QN76" s="3"/>
      <c r="QO76" s="3"/>
      <c r="QP76" s="3"/>
      <c r="QQ76" s="3"/>
      <c r="QR76" s="3"/>
      <c r="QS76" s="3"/>
      <c r="QT76" s="3"/>
      <c r="QU76" s="3"/>
      <c r="QV76" s="3"/>
      <c r="QW76" s="3"/>
      <c r="QX76" s="3"/>
      <c r="QY76" s="3"/>
      <c r="QZ76" s="3"/>
      <c r="RA76" s="3"/>
      <c r="RB76" s="3"/>
      <c r="RC76" s="3"/>
      <c r="RD76" s="3"/>
      <c r="RE76" s="3"/>
      <c r="RF76" s="3"/>
      <c r="RG76" s="3"/>
      <c r="RH76" s="3"/>
      <c r="RI76" s="3"/>
      <c r="RJ76" s="3"/>
      <c r="RK76" s="3"/>
      <c r="RL76" s="3"/>
      <c r="RM76" s="3"/>
      <c r="RN76" s="3"/>
      <c r="RO76" s="3"/>
      <c r="RP76" s="3"/>
      <c r="RQ76" s="3"/>
      <c r="RR76" s="3"/>
      <c r="RS76" s="3"/>
      <c r="RT76" s="3"/>
      <c r="RU76" s="3"/>
      <c r="RV76" s="3"/>
      <c r="RW76" s="3"/>
      <c r="RX76" s="3"/>
      <c r="RY76" s="3"/>
      <c r="RZ76" s="3"/>
      <c r="SA76" s="3"/>
      <c r="SB76" s="3"/>
      <c r="SC76" s="3"/>
      <c r="SD76" s="3"/>
      <c r="SE76" s="3"/>
      <c r="SF76" s="3"/>
      <c r="SG76" s="3"/>
      <c r="SH76" s="3"/>
      <c r="SI76" s="3"/>
      <c r="SJ76" s="3"/>
      <c r="SK76" s="3"/>
      <c r="SL76" s="3"/>
      <c r="SM76" s="3"/>
      <c r="SN76" s="3"/>
      <c r="SO76" s="3"/>
      <c r="SP76" s="3"/>
      <c r="SQ76" s="3"/>
      <c r="SR76" s="3"/>
      <c r="SS76" s="3"/>
      <c r="ST76" s="3"/>
      <c r="SU76" s="3"/>
      <c r="SV76" s="3"/>
      <c r="SW76" s="3"/>
      <c r="SX76" s="3"/>
      <c r="SY76" s="3"/>
      <c r="SZ76" s="3"/>
      <c r="TA76" s="3"/>
      <c r="TB76" s="3"/>
      <c r="TC76" s="3"/>
      <c r="TD76" s="3"/>
      <c r="TE76" s="3"/>
      <c r="TF76" s="3"/>
      <c r="TG76" s="3"/>
      <c r="TH76" s="3"/>
      <c r="TI76" s="3"/>
      <c r="TJ76" s="3"/>
      <c r="TK76" s="3"/>
      <c r="TL76" s="3"/>
      <c r="TM76" s="3"/>
      <c r="TN76" s="3"/>
      <c r="TO76" s="3"/>
      <c r="TP76" s="3"/>
      <c r="TQ76" s="3"/>
      <c r="TR76" s="3"/>
      <c r="TS76" s="3"/>
      <c r="TT76" s="3"/>
      <c r="TU76" s="3"/>
      <c r="TV76" s="3"/>
      <c r="TW76" s="3"/>
      <c r="TX76" s="3"/>
      <c r="TY76" s="3"/>
      <c r="TZ76" s="3"/>
      <c r="UA76" s="3"/>
      <c r="UB76" s="3"/>
      <c r="UC76" s="3"/>
      <c r="UD76" s="3"/>
      <c r="UE76" s="3"/>
      <c r="UF76" s="3"/>
      <c r="UG76" s="3"/>
      <c r="UH76" s="3"/>
      <c r="UI76" s="3"/>
      <c r="UJ76" s="3"/>
      <c r="UK76" s="3"/>
      <c r="UL76" s="3"/>
      <c r="UM76" s="3"/>
      <c r="UN76" s="3"/>
      <c r="UO76" s="3"/>
      <c r="UP76" s="3"/>
      <c r="UQ76" s="3"/>
      <c r="UR76" s="3"/>
      <c r="US76" s="3"/>
      <c r="UT76" s="3"/>
      <c r="UU76" s="3"/>
      <c r="UV76" s="3"/>
      <c r="UW76" s="3"/>
      <c r="UX76" s="3"/>
      <c r="UY76" s="3"/>
      <c r="UZ76" s="3"/>
      <c r="VA76" s="3"/>
      <c r="VB76" s="3"/>
      <c r="VC76" s="3"/>
      <c r="VD76" s="3"/>
      <c r="VE76" s="3"/>
      <c r="VF76" s="3"/>
      <c r="VG76" s="3"/>
      <c r="VH76" s="3"/>
      <c r="VI76" s="3"/>
      <c r="VJ76" s="3"/>
      <c r="VK76" s="3"/>
      <c r="VL76" s="3"/>
      <c r="VM76" s="3"/>
      <c r="VN76" s="3"/>
      <c r="VO76" s="3"/>
      <c r="VP76" s="3"/>
      <c r="VQ76" s="3"/>
      <c r="VR76" s="3"/>
      <c r="VS76" s="3"/>
      <c r="VT76" s="3"/>
      <c r="VU76" s="3"/>
      <c r="VV76" s="3"/>
      <c r="VW76" s="3"/>
      <c r="VX76" s="3"/>
      <c r="VY76" s="3"/>
      <c r="VZ76" s="3"/>
      <c r="WA76" s="3"/>
      <c r="WB76" s="3"/>
      <c r="WC76" s="3"/>
      <c r="WD76" s="3"/>
      <c r="WE76" s="3"/>
      <c r="WF76" s="3"/>
      <c r="WG76" s="3"/>
      <c r="WH76" s="3"/>
      <c r="WI76" s="3"/>
      <c r="WJ76" s="3"/>
      <c r="WK76" s="3"/>
      <c r="WL76" s="3"/>
      <c r="WM76" s="3"/>
      <c r="WN76" s="3"/>
      <c r="WO76" s="3"/>
      <c r="WP76" s="3"/>
      <c r="WQ76" s="3"/>
      <c r="WR76" s="3"/>
      <c r="WS76" s="3"/>
      <c r="WT76" s="3"/>
      <c r="WU76" s="3"/>
      <c r="WV76" s="3"/>
      <c r="WW76" s="3"/>
      <c r="WX76" s="3"/>
      <c r="WY76" s="3"/>
      <c r="WZ76" s="3"/>
      <c r="XA76" s="3"/>
      <c r="XB76" s="3"/>
      <c r="XC76" s="3"/>
      <c r="XD76" s="3"/>
      <c r="XE76" s="3"/>
      <c r="XF76" s="3"/>
      <c r="XG76" s="3"/>
      <c r="XH76" s="3"/>
      <c r="XI76" s="3"/>
      <c r="XJ76" s="3"/>
      <c r="XK76" s="3"/>
      <c r="XL76" s="3"/>
      <c r="XM76" s="3"/>
      <c r="XN76" s="3"/>
      <c r="XO76" s="3"/>
      <c r="XP76" s="3"/>
      <c r="XQ76" s="3"/>
      <c r="XR76" s="3"/>
      <c r="XS76" s="3"/>
      <c r="XT76" s="3"/>
      <c r="XU76" s="3"/>
      <c r="XV76" s="3"/>
      <c r="XW76" s="3"/>
      <c r="XX76" s="3"/>
      <c r="XY76" s="3"/>
      <c r="XZ76" s="3"/>
      <c r="YA76" s="3"/>
      <c r="YB76" s="3"/>
      <c r="YC76" s="3"/>
      <c r="YD76" s="3"/>
      <c r="YE76" s="3"/>
      <c r="YF76" s="3"/>
      <c r="YG76" s="3"/>
      <c r="YH76" s="3"/>
      <c r="YI76" s="3"/>
      <c r="YJ76" s="3"/>
      <c r="YK76" s="3"/>
      <c r="YL76" s="3"/>
      <c r="YM76" s="3"/>
      <c r="YN76" s="3"/>
      <c r="YO76" s="3"/>
      <c r="YP76" s="3"/>
      <c r="YQ76" s="3"/>
      <c r="YR76" s="3"/>
      <c r="YS76" s="3"/>
      <c r="YT76" s="3"/>
      <c r="YU76" s="3"/>
      <c r="YV76" s="3"/>
      <c r="YW76" s="3"/>
      <c r="YX76" s="3"/>
      <c r="YY76" s="3"/>
      <c r="YZ76" s="3"/>
      <c r="ZA76" s="3"/>
      <c r="ZB76" s="3"/>
      <c r="ZC76" s="3"/>
      <c r="ZD76" s="3"/>
      <c r="ZE76" s="3"/>
      <c r="ZF76" s="3"/>
      <c r="ZG76" s="3"/>
      <c r="ZH76" s="3"/>
      <c r="ZI76" s="3"/>
      <c r="ZJ76" s="3"/>
      <c r="ZK76" s="3"/>
      <c r="ZL76" s="3"/>
      <c r="ZM76" s="3"/>
      <c r="ZN76" s="3"/>
      <c r="ZO76" s="3"/>
      <c r="ZP76" s="3"/>
      <c r="ZQ76" s="3"/>
      <c r="ZR76" s="3"/>
      <c r="ZS76" s="3"/>
      <c r="ZT76" s="3"/>
      <c r="ZU76" s="3"/>
      <c r="ZV76" s="3"/>
      <c r="ZW76" s="3"/>
      <c r="ZX76" s="3"/>
      <c r="ZY76" s="3"/>
      <c r="ZZ76" s="3"/>
      <c r="AAA76" s="3"/>
      <c r="AAB76" s="3"/>
      <c r="AAC76" s="3"/>
      <c r="AAD76" s="3"/>
      <c r="AAE76" s="3"/>
      <c r="AAF76" s="3"/>
      <c r="AAG76" s="3"/>
      <c r="AAH76" s="3"/>
      <c r="AAI76" s="3"/>
      <c r="AAJ76" s="3"/>
      <c r="AAK76" s="3"/>
      <c r="AAL76" s="3"/>
      <c r="AAM76" s="3"/>
      <c r="AAN76" s="3"/>
      <c r="AAO76" s="3"/>
      <c r="AAP76" s="3"/>
      <c r="AAQ76" s="3"/>
      <c r="AAR76" s="3"/>
      <c r="AAS76" s="3"/>
      <c r="AAT76" s="3"/>
      <c r="AAU76" s="3"/>
      <c r="AAV76" s="3"/>
      <c r="AAW76" s="3"/>
      <c r="AAX76" s="3"/>
      <c r="AAY76" s="3"/>
      <c r="AAZ76" s="3"/>
      <c r="ABA76" s="3"/>
      <c r="ABB76" s="3"/>
      <c r="ABC76" s="3"/>
      <c r="ABD76" s="3"/>
      <c r="ABE76" s="3"/>
      <c r="ABF76" s="3"/>
      <c r="ABG76" s="3"/>
      <c r="ABH76" s="3"/>
      <c r="ABI76" s="3"/>
      <c r="ABJ76" s="3"/>
      <c r="ABK76" s="3"/>
      <c r="ABL76" s="3"/>
      <c r="ABM76" s="3"/>
      <c r="ABN76" s="3"/>
      <c r="ABO76" s="3"/>
      <c r="ABP76" s="3"/>
      <c r="ABQ76" s="3"/>
      <c r="ABR76" s="3"/>
      <c r="ABS76" s="3"/>
      <c r="ABT76" s="3"/>
      <c r="ABU76" s="3"/>
      <c r="ABV76" s="3"/>
      <c r="ABW76" s="3"/>
      <c r="ABX76" s="3"/>
      <c r="ABY76" s="3"/>
      <c r="ABZ76" s="3"/>
      <c r="ACA76" s="3"/>
      <c r="ACB76" s="3"/>
      <c r="ACC76" s="3"/>
      <c r="ACD76" s="3"/>
      <c r="ACE76" s="3"/>
      <c r="ACF76" s="3"/>
      <c r="ACG76" s="3"/>
      <c r="ACH76" s="3"/>
      <c r="ACI76" s="3"/>
      <c r="ACJ76" s="3"/>
      <c r="ACK76" s="3"/>
      <c r="ACL76" s="3"/>
      <c r="ACM76" s="3"/>
      <c r="ACN76" s="3"/>
      <c r="ACO76" s="3"/>
      <c r="ACP76" s="3"/>
      <c r="ACQ76" s="3"/>
      <c r="ACR76" s="3"/>
      <c r="ACS76" s="3"/>
      <c r="ACT76" s="3"/>
      <c r="ACU76" s="3"/>
      <c r="ACV76" s="3"/>
      <c r="ACW76" s="3"/>
      <c r="ACX76" s="3"/>
      <c r="ACY76" s="3"/>
      <c r="ACZ76" s="3"/>
      <c r="ADA76" s="3"/>
      <c r="ADB76" s="3"/>
      <c r="ADC76" s="3"/>
      <c r="ADD76" s="3"/>
      <c r="ADE76" s="3"/>
      <c r="ADF76" s="3"/>
      <c r="ADG76" s="3"/>
      <c r="ADH76" s="3"/>
      <c r="ADI76" s="3"/>
      <c r="ADJ76" s="3"/>
      <c r="ADK76" s="3"/>
      <c r="ADL76" s="3"/>
      <c r="ADM76" s="3"/>
      <c r="ADN76" s="3"/>
      <c r="ADO76" s="3"/>
      <c r="ADP76" s="3"/>
      <c r="ADQ76" s="3"/>
      <c r="ADR76" s="3"/>
      <c r="ADS76" s="3"/>
      <c r="ADT76" s="3"/>
      <c r="ADU76" s="3"/>
      <c r="ADV76" s="3"/>
      <c r="ADW76" s="3"/>
      <c r="ADX76" s="3"/>
      <c r="ADY76" s="3"/>
      <c r="ADZ76" s="3"/>
      <c r="AEA76" s="3"/>
      <c r="AEB76" s="3"/>
      <c r="AEC76" s="3"/>
      <c r="AED76" s="3"/>
      <c r="AEE76" s="3"/>
      <c r="AEF76" s="3"/>
      <c r="AEG76" s="3"/>
      <c r="AEH76" s="3"/>
      <c r="AEI76" s="3"/>
      <c r="AEJ76" s="3"/>
      <c r="AEK76" s="3"/>
      <c r="AEL76" s="3"/>
      <c r="AEM76" s="3"/>
      <c r="AEN76" s="3"/>
      <c r="AEO76" s="3"/>
      <c r="AEP76" s="3"/>
      <c r="AEQ76" s="3"/>
      <c r="AER76" s="3"/>
      <c r="AES76" s="3"/>
      <c r="AET76" s="3"/>
      <c r="AEU76" s="3"/>
      <c r="AEV76" s="3"/>
      <c r="AEW76" s="3"/>
      <c r="AEX76" s="3"/>
      <c r="AEY76" s="3"/>
      <c r="AEZ76" s="3"/>
      <c r="AFA76" s="3"/>
      <c r="AFB76" s="3"/>
      <c r="AFC76" s="3"/>
      <c r="AFD76" s="3"/>
      <c r="AFE76" s="3"/>
      <c r="AFF76" s="3"/>
      <c r="AFG76" s="3"/>
      <c r="AFH76" s="3"/>
      <c r="AFI76" s="3"/>
      <c r="AFJ76" s="3"/>
      <c r="AFK76" s="3"/>
      <c r="AFL76" s="3"/>
      <c r="AFM76" s="3"/>
      <c r="AFN76" s="3"/>
      <c r="AFO76" s="3"/>
      <c r="AFP76" s="3"/>
      <c r="AFQ76" s="3"/>
      <c r="AFR76" s="3"/>
      <c r="AFS76" s="3"/>
      <c r="AFT76" s="3"/>
      <c r="AFU76" s="3"/>
      <c r="AFV76" s="3"/>
      <c r="AFW76" s="3"/>
      <c r="AFX76" s="3"/>
      <c r="AFY76" s="3"/>
      <c r="AFZ76" s="3"/>
      <c r="AGA76" s="3"/>
      <c r="AGB76" s="3"/>
      <c r="AGC76" s="3"/>
      <c r="AGD76" s="3"/>
      <c r="AGE76" s="3"/>
      <c r="AGF76" s="3"/>
      <c r="AGG76" s="3"/>
      <c r="AGH76" s="3"/>
      <c r="AGI76" s="3"/>
      <c r="AGJ76" s="3"/>
      <c r="AGK76" s="3"/>
      <c r="AGL76" s="3"/>
      <c r="AGM76" s="3"/>
      <c r="AGN76" s="3"/>
      <c r="AGO76" s="3"/>
      <c r="AGP76" s="3"/>
      <c r="AGQ76" s="3"/>
      <c r="AGR76" s="3"/>
      <c r="AGS76" s="3"/>
      <c r="AGT76" s="3"/>
      <c r="AGU76" s="3"/>
      <c r="AGV76" s="3"/>
      <c r="AGW76" s="3"/>
      <c r="AGX76" s="3"/>
      <c r="AGY76" s="3"/>
      <c r="AGZ76" s="3"/>
      <c r="AHA76" s="3"/>
      <c r="AHB76" s="3"/>
      <c r="AHC76" s="3"/>
      <c r="AHD76" s="3"/>
      <c r="AHE76" s="3"/>
      <c r="AHF76" s="3"/>
      <c r="AHG76" s="3"/>
      <c r="AHH76" s="3"/>
      <c r="AHI76" s="3"/>
      <c r="AHJ76" s="3"/>
      <c r="AHK76" s="3"/>
      <c r="AHL76" s="3"/>
      <c r="AHM76" s="3"/>
      <c r="AHN76" s="3"/>
      <c r="AHO76" s="3"/>
      <c r="AHP76" s="3"/>
      <c r="AHQ76" s="3"/>
      <c r="AHR76" s="3"/>
      <c r="AHS76" s="3"/>
      <c r="AHT76" s="3"/>
      <c r="AHU76" s="3"/>
      <c r="AHV76" s="3"/>
      <c r="AHW76" s="3"/>
      <c r="AHX76" s="3"/>
      <c r="AHY76" s="3"/>
      <c r="AHZ76" s="3"/>
      <c r="AIA76" s="3"/>
      <c r="AIB76" s="3"/>
      <c r="AIC76" s="3"/>
      <c r="AID76" s="3"/>
      <c r="AIE76" s="3"/>
      <c r="AIF76" s="3"/>
      <c r="AIG76" s="3"/>
      <c r="AIH76" s="3"/>
      <c r="AII76" s="3"/>
      <c r="AIJ76" s="3"/>
      <c r="AIK76" s="3"/>
      <c r="AIL76" s="3"/>
      <c r="AIM76" s="3"/>
      <c r="AIN76" s="3"/>
      <c r="AIO76" s="3"/>
      <c r="AIP76" s="3"/>
      <c r="AIQ76" s="3"/>
      <c r="AIR76" s="3"/>
      <c r="AIS76" s="3"/>
      <c r="AIT76" s="3"/>
      <c r="AIU76" s="3"/>
      <c r="AIV76" s="3"/>
      <c r="AIW76" s="3"/>
      <c r="AIX76" s="3"/>
      <c r="AIY76" s="3"/>
      <c r="AIZ76" s="3"/>
      <c r="AJA76" s="3"/>
      <c r="AJB76" s="3"/>
      <c r="AJC76" s="3"/>
      <c r="AJD76" s="3"/>
      <c r="AJE76" s="3"/>
      <c r="AJF76" s="3"/>
      <c r="AJG76" s="3"/>
      <c r="AJH76" s="3"/>
      <c r="AJI76" s="3"/>
      <c r="AJJ76" s="3"/>
      <c r="AJK76" s="3"/>
      <c r="AJL76" s="3"/>
      <c r="AJM76" s="3"/>
      <c r="AJN76" s="3"/>
      <c r="AJO76" s="3"/>
      <c r="AJP76" s="3"/>
      <c r="AJQ76" s="3"/>
      <c r="AJR76" s="3"/>
      <c r="AJS76" s="3"/>
      <c r="AJT76" s="3"/>
      <c r="AJU76" s="3"/>
      <c r="AJV76" s="3"/>
      <c r="AJW76" s="3"/>
      <c r="AJX76" s="3"/>
      <c r="AJY76" s="3"/>
      <c r="AJZ76" s="3"/>
      <c r="AKA76" s="3"/>
      <c r="AKB76" s="3"/>
      <c r="AKC76" s="3"/>
      <c r="AKD76" s="3"/>
      <c r="AKE76" s="3"/>
      <c r="AKF76" s="3"/>
      <c r="AKG76" s="3"/>
      <c r="AKH76" s="3"/>
      <c r="AKI76" s="3"/>
      <c r="AKJ76" s="3"/>
      <c r="AKK76" s="3"/>
      <c r="AKL76" s="3"/>
      <c r="AKM76" s="3"/>
      <c r="AKN76" s="3"/>
      <c r="AKO76" s="3"/>
      <c r="AKP76" s="3"/>
      <c r="AKQ76" s="3"/>
      <c r="AKR76" s="3"/>
      <c r="AKS76" s="3"/>
      <c r="AKT76" s="3"/>
      <c r="AKU76" s="3"/>
      <c r="AKV76" s="3"/>
      <c r="AKW76" s="3"/>
      <c r="AKX76" s="3"/>
      <c r="AKY76" s="3"/>
      <c r="AKZ76" s="3"/>
      <c r="ALA76" s="3"/>
      <c r="ALB76" s="3"/>
      <c r="ALC76" s="3"/>
      <c r="ALD76" s="3"/>
      <c r="ALE76" s="3"/>
      <c r="ALF76" s="3"/>
      <c r="ALG76" s="3"/>
      <c r="ALH76" s="3"/>
      <c r="ALI76" s="3"/>
      <c r="ALJ76" s="3"/>
      <c r="ALK76" s="3"/>
      <c r="ALL76" s="3"/>
      <c r="ALM76" s="3"/>
      <c r="ALN76" s="3"/>
      <c r="ALO76" s="3"/>
      <c r="ALP76" s="3"/>
      <c r="ALQ76" s="3"/>
      <c r="ALR76" s="3"/>
    </row>
    <row r="77" spans="1:1006" s="17" customFormat="1" ht="45" x14ac:dyDescent="0.25">
      <c r="A77" s="7">
        <v>72</v>
      </c>
      <c r="B77" s="16" t="s">
        <v>69</v>
      </c>
      <c r="C77" s="23">
        <v>5</v>
      </c>
      <c r="D77" s="10">
        <v>1200</v>
      </c>
      <c r="E77" s="10">
        <f>C77*D77</f>
        <v>6000</v>
      </c>
      <c r="F77" s="33"/>
      <c r="G77" s="34"/>
      <c r="H77" s="29">
        <f>SUM(G77*C77)</f>
        <v>0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/>
      <c r="MD77" s="3"/>
      <c r="ME77" s="3"/>
      <c r="MF77" s="3"/>
      <c r="MG77" s="3"/>
      <c r="MH77" s="3"/>
      <c r="MI77" s="3"/>
      <c r="MJ77" s="3"/>
      <c r="MK77" s="3"/>
      <c r="ML77" s="3"/>
      <c r="MM77" s="3"/>
      <c r="MN77" s="3"/>
      <c r="MO77" s="3"/>
      <c r="MP77" s="3"/>
      <c r="MQ77" s="3"/>
      <c r="MR77" s="3"/>
      <c r="MS77" s="3"/>
      <c r="MT77" s="3"/>
      <c r="MU77" s="3"/>
      <c r="MV77" s="3"/>
      <c r="MW77" s="3"/>
      <c r="MX77" s="3"/>
      <c r="MY77" s="3"/>
      <c r="MZ77" s="3"/>
      <c r="NA77" s="3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3"/>
      <c r="OB77" s="3"/>
      <c r="OC77" s="3"/>
      <c r="OD77" s="3"/>
      <c r="OE77" s="3"/>
      <c r="OF77" s="3"/>
      <c r="OG77" s="3"/>
      <c r="OH77" s="3"/>
      <c r="OI77" s="3"/>
      <c r="OJ77" s="3"/>
      <c r="OK77" s="3"/>
      <c r="OL77" s="3"/>
      <c r="OM77" s="3"/>
      <c r="ON77" s="3"/>
      <c r="OO77" s="3"/>
      <c r="OP77" s="3"/>
      <c r="OQ77" s="3"/>
      <c r="OR77" s="3"/>
      <c r="OS77" s="3"/>
      <c r="OT77" s="3"/>
      <c r="OU77" s="3"/>
      <c r="OV77" s="3"/>
      <c r="OW77" s="3"/>
      <c r="OX77" s="3"/>
      <c r="OY77" s="3"/>
      <c r="OZ77" s="3"/>
      <c r="PA77" s="3"/>
      <c r="PB77" s="3"/>
      <c r="PC77" s="3"/>
      <c r="PD77" s="3"/>
      <c r="PE77" s="3"/>
      <c r="PF77" s="3"/>
      <c r="PG77" s="3"/>
      <c r="PH77" s="3"/>
      <c r="PI77" s="3"/>
      <c r="PJ77" s="3"/>
      <c r="PK77" s="3"/>
      <c r="PL77" s="3"/>
      <c r="PM77" s="3"/>
      <c r="PN77" s="3"/>
      <c r="PO77" s="3"/>
      <c r="PP77" s="3"/>
      <c r="PQ77" s="3"/>
      <c r="PR77" s="3"/>
      <c r="PS77" s="3"/>
      <c r="PT77" s="3"/>
      <c r="PU77" s="3"/>
      <c r="PV77" s="3"/>
      <c r="PW77" s="3"/>
      <c r="PX77" s="3"/>
      <c r="PY77" s="3"/>
      <c r="PZ77" s="3"/>
      <c r="QA77" s="3"/>
      <c r="QB77" s="3"/>
      <c r="QC77" s="3"/>
      <c r="QD77" s="3"/>
      <c r="QE77" s="3"/>
      <c r="QF77" s="3"/>
      <c r="QG77" s="3"/>
      <c r="QH77" s="3"/>
      <c r="QI77" s="3"/>
      <c r="QJ77" s="3"/>
      <c r="QK77" s="3"/>
      <c r="QL77" s="3"/>
      <c r="QM77" s="3"/>
      <c r="QN77" s="3"/>
      <c r="QO77" s="3"/>
      <c r="QP77" s="3"/>
      <c r="QQ77" s="3"/>
      <c r="QR77" s="3"/>
      <c r="QS77" s="3"/>
      <c r="QT77" s="3"/>
      <c r="QU77" s="3"/>
      <c r="QV77" s="3"/>
      <c r="QW77" s="3"/>
      <c r="QX77" s="3"/>
      <c r="QY77" s="3"/>
      <c r="QZ77" s="3"/>
      <c r="RA77" s="3"/>
      <c r="RB77" s="3"/>
      <c r="RC77" s="3"/>
      <c r="RD77" s="3"/>
      <c r="RE77" s="3"/>
      <c r="RF77" s="3"/>
      <c r="RG77" s="3"/>
      <c r="RH77" s="3"/>
      <c r="RI77" s="3"/>
      <c r="RJ77" s="3"/>
      <c r="RK77" s="3"/>
      <c r="RL77" s="3"/>
      <c r="RM77" s="3"/>
      <c r="RN77" s="3"/>
      <c r="RO77" s="3"/>
      <c r="RP77" s="3"/>
      <c r="RQ77" s="3"/>
      <c r="RR77" s="3"/>
      <c r="RS77" s="3"/>
      <c r="RT77" s="3"/>
      <c r="RU77" s="3"/>
      <c r="RV77" s="3"/>
      <c r="RW77" s="3"/>
      <c r="RX77" s="3"/>
      <c r="RY77" s="3"/>
      <c r="RZ77" s="3"/>
      <c r="SA77" s="3"/>
      <c r="SB77" s="3"/>
      <c r="SC77" s="3"/>
      <c r="SD77" s="3"/>
      <c r="SE77" s="3"/>
      <c r="SF77" s="3"/>
      <c r="SG77" s="3"/>
      <c r="SH77" s="3"/>
      <c r="SI77" s="3"/>
      <c r="SJ77" s="3"/>
      <c r="SK77" s="3"/>
      <c r="SL77" s="3"/>
      <c r="SM77" s="3"/>
      <c r="SN77" s="3"/>
      <c r="SO77" s="3"/>
      <c r="SP77" s="3"/>
      <c r="SQ77" s="3"/>
      <c r="SR77" s="3"/>
      <c r="SS77" s="3"/>
      <c r="ST77" s="3"/>
      <c r="SU77" s="3"/>
      <c r="SV77" s="3"/>
      <c r="SW77" s="3"/>
      <c r="SX77" s="3"/>
      <c r="SY77" s="3"/>
      <c r="SZ77" s="3"/>
      <c r="TA77" s="3"/>
      <c r="TB77" s="3"/>
      <c r="TC77" s="3"/>
      <c r="TD77" s="3"/>
      <c r="TE77" s="3"/>
      <c r="TF77" s="3"/>
      <c r="TG77" s="3"/>
      <c r="TH77" s="3"/>
      <c r="TI77" s="3"/>
      <c r="TJ77" s="3"/>
      <c r="TK77" s="3"/>
      <c r="TL77" s="3"/>
      <c r="TM77" s="3"/>
      <c r="TN77" s="3"/>
      <c r="TO77" s="3"/>
      <c r="TP77" s="3"/>
      <c r="TQ77" s="3"/>
      <c r="TR77" s="3"/>
      <c r="TS77" s="3"/>
      <c r="TT77" s="3"/>
      <c r="TU77" s="3"/>
      <c r="TV77" s="3"/>
      <c r="TW77" s="3"/>
      <c r="TX77" s="3"/>
      <c r="TY77" s="3"/>
      <c r="TZ77" s="3"/>
      <c r="UA77" s="3"/>
      <c r="UB77" s="3"/>
      <c r="UC77" s="3"/>
      <c r="UD77" s="3"/>
      <c r="UE77" s="3"/>
      <c r="UF77" s="3"/>
      <c r="UG77" s="3"/>
      <c r="UH77" s="3"/>
      <c r="UI77" s="3"/>
      <c r="UJ77" s="3"/>
      <c r="UK77" s="3"/>
      <c r="UL77" s="3"/>
      <c r="UM77" s="3"/>
      <c r="UN77" s="3"/>
      <c r="UO77" s="3"/>
      <c r="UP77" s="3"/>
      <c r="UQ77" s="3"/>
      <c r="UR77" s="3"/>
      <c r="US77" s="3"/>
      <c r="UT77" s="3"/>
      <c r="UU77" s="3"/>
      <c r="UV77" s="3"/>
      <c r="UW77" s="3"/>
      <c r="UX77" s="3"/>
      <c r="UY77" s="3"/>
      <c r="UZ77" s="3"/>
      <c r="VA77" s="3"/>
      <c r="VB77" s="3"/>
      <c r="VC77" s="3"/>
      <c r="VD77" s="3"/>
      <c r="VE77" s="3"/>
      <c r="VF77" s="3"/>
      <c r="VG77" s="3"/>
      <c r="VH77" s="3"/>
      <c r="VI77" s="3"/>
      <c r="VJ77" s="3"/>
      <c r="VK77" s="3"/>
      <c r="VL77" s="3"/>
      <c r="VM77" s="3"/>
      <c r="VN77" s="3"/>
      <c r="VO77" s="3"/>
      <c r="VP77" s="3"/>
      <c r="VQ77" s="3"/>
      <c r="VR77" s="3"/>
      <c r="VS77" s="3"/>
      <c r="VT77" s="3"/>
      <c r="VU77" s="3"/>
      <c r="VV77" s="3"/>
      <c r="VW77" s="3"/>
      <c r="VX77" s="3"/>
      <c r="VY77" s="3"/>
      <c r="VZ77" s="3"/>
      <c r="WA77" s="3"/>
      <c r="WB77" s="3"/>
      <c r="WC77" s="3"/>
      <c r="WD77" s="3"/>
      <c r="WE77" s="3"/>
      <c r="WF77" s="3"/>
      <c r="WG77" s="3"/>
      <c r="WH77" s="3"/>
      <c r="WI77" s="3"/>
      <c r="WJ77" s="3"/>
      <c r="WK77" s="3"/>
      <c r="WL77" s="3"/>
      <c r="WM77" s="3"/>
      <c r="WN77" s="3"/>
      <c r="WO77" s="3"/>
      <c r="WP77" s="3"/>
      <c r="WQ77" s="3"/>
      <c r="WR77" s="3"/>
      <c r="WS77" s="3"/>
      <c r="WT77" s="3"/>
      <c r="WU77" s="3"/>
      <c r="WV77" s="3"/>
      <c r="WW77" s="3"/>
      <c r="WX77" s="3"/>
      <c r="WY77" s="3"/>
      <c r="WZ77" s="3"/>
      <c r="XA77" s="3"/>
      <c r="XB77" s="3"/>
      <c r="XC77" s="3"/>
      <c r="XD77" s="3"/>
      <c r="XE77" s="3"/>
      <c r="XF77" s="3"/>
      <c r="XG77" s="3"/>
      <c r="XH77" s="3"/>
      <c r="XI77" s="3"/>
      <c r="XJ77" s="3"/>
      <c r="XK77" s="3"/>
      <c r="XL77" s="3"/>
      <c r="XM77" s="3"/>
      <c r="XN77" s="3"/>
      <c r="XO77" s="3"/>
      <c r="XP77" s="3"/>
      <c r="XQ77" s="3"/>
      <c r="XR77" s="3"/>
      <c r="XS77" s="3"/>
      <c r="XT77" s="3"/>
      <c r="XU77" s="3"/>
      <c r="XV77" s="3"/>
      <c r="XW77" s="3"/>
      <c r="XX77" s="3"/>
      <c r="XY77" s="3"/>
      <c r="XZ77" s="3"/>
      <c r="YA77" s="3"/>
      <c r="YB77" s="3"/>
      <c r="YC77" s="3"/>
      <c r="YD77" s="3"/>
      <c r="YE77" s="3"/>
      <c r="YF77" s="3"/>
      <c r="YG77" s="3"/>
      <c r="YH77" s="3"/>
      <c r="YI77" s="3"/>
      <c r="YJ77" s="3"/>
      <c r="YK77" s="3"/>
      <c r="YL77" s="3"/>
      <c r="YM77" s="3"/>
      <c r="YN77" s="3"/>
      <c r="YO77" s="3"/>
      <c r="YP77" s="3"/>
      <c r="YQ77" s="3"/>
      <c r="YR77" s="3"/>
      <c r="YS77" s="3"/>
      <c r="YT77" s="3"/>
      <c r="YU77" s="3"/>
      <c r="YV77" s="3"/>
      <c r="YW77" s="3"/>
      <c r="YX77" s="3"/>
      <c r="YY77" s="3"/>
      <c r="YZ77" s="3"/>
      <c r="ZA77" s="3"/>
      <c r="ZB77" s="3"/>
      <c r="ZC77" s="3"/>
      <c r="ZD77" s="3"/>
      <c r="ZE77" s="3"/>
      <c r="ZF77" s="3"/>
      <c r="ZG77" s="3"/>
      <c r="ZH77" s="3"/>
      <c r="ZI77" s="3"/>
      <c r="ZJ77" s="3"/>
      <c r="ZK77" s="3"/>
      <c r="ZL77" s="3"/>
      <c r="ZM77" s="3"/>
      <c r="ZN77" s="3"/>
      <c r="ZO77" s="3"/>
      <c r="ZP77" s="3"/>
      <c r="ZQ77" s="3"/>
      <c r="ZR77" s="3"/>
      <c r="ZS77" s="3"/>
      <c r="ZT77" s="3"/>
      <c r="ZU77" s="3"/>
      <c r="ZV77" s="3"/>
      <c r="ZW77" s="3"/>
      <c r="ZX77" s="3"/>
      <c r="ZY77" s="3"/>
      <c r="ZZ77" s="3"/>
      <c r="AAA77" s="3"/>
      <c r="AAB77" s="3"/>
      <c r="AAC77" s="3"/>
      <c r="AAD77" s="3"/>
      <c r="AAE77" s="3"/>
      <c r="AAF77" s="3"/>
      <c r="AAG77" s="3"/>
      <c r="AAH77" s="3"/>
      <c r="AAI77" s="3"/>
      <c r="AAJ77" s="3"/>
      <c r="AAK77" s="3"/>
      <c r="AAL77" s="3"/>
      <c r="AAM77" s="3"/>
      <c r="AAN77" s="3"/>
      <c r="AAO77" s="3"/>
      <c r="AAP77" s="3"/>
      <c r="AAQ77" s="3"/>
      <c r="AAR77" s="3"/>
      <c r="AAS77" s="3"/>
      <c r="AAT77" s="3"/>
      <c r="AAU77" s="3"/>
      <c r="AAV77" s="3"/>
      <c r="AAW77" s="3"/>
      <c r="AAX77" s="3"/>
      <c r="AAY77" s="3"/>
      <c r="AAZ77" s="3"/>
      <c r="ABA77" s="3"/>
      <c r="ABB77" s="3"/>
      <c r="ABC77" s="3"/>
      <c r="ABD77" s="3"/>
      <c r="ABE77" s="3"/>
      <c r="ABF77" s="3"/>
      <c r="ABG77" s="3"/>
      <c r="ABH77" s="3"/>
      <c r="ABI77" s="3"/>
      <c r="ABJ77" s="3"/>
      <c r="ABK77" s="3"/>
      <c r="ABL77" s="3"/>
      <c r="ABM77" s="3"/>
      <c r="ABN77" s="3"/>
      <c r="ABO77" s="3"/>
      <c r="ABP77" s="3"/>
      <c r="ABQ77" s="3"/>
      <c r="ABR77" s="3"/>
      <c r="ABS77" s="3"/>
      <c r="ABT77" s="3"/>
      <c r="ABU77" s="3"/>
      <c r="ABV77" s="3"/>
      <c r="ABW77" s="3"/>
      <c r="ABX77" s="3"/>
      <c r="ABY77" s="3"/>
      <c r="ABZ77" s="3"/>
      <c r="ACA77" s="3"/>
      <c r="ACB77" s="3"/>
      <c r="ACC77" s="3"/>
      <c r="ACD77" s="3"/>
      <c r="ACE77" s="3"/>
      <c r="ACF77" s="3"/>
      <c r="ACG77" s="3"/>
      <c r="ACH77" s="3"/>
      <c r="ACI77" s="3"/>
      <c r="ACJ77" s="3"/>
      <c r="ACK77" s="3"/>
      <c r="ACL77" s="3"/>
      <c r="ACM77" s="3"/>
      <c r="ACN77" s="3"/>
      <c r="ACO77" s="3"/>
      <c r="ACP77" s="3"/>
      <c r="ACQ77" s="3"/>
      <c r="ACR77" s="3"/>
      <c r="ACS77" s="3"/>
      <c r="ACT77" s="3"/>
      <c r="ACU77" s="3"/>
      <c r="ACV77" s="3"/>
      <c r="ACW77" s="3"/>
      <c r="ACX77" s="3"/>
      <c r="ACY77" s="3"/>
      <c r="ACZ77" s="3"/>
      <c r="ADA77" s="3"/>
      <c r="ADB77" s="3"/>
      <c r="ADC77" s="3"/>
      <c r="ADD77" s="3"/>
      <c r="ADE77" s="3"/>
      <c r="ADF77" s="3"/>
      <c r="ADG77" s="3"/>
      <c r="ADH77" s="3"/>
      <c r="ADI77" s="3"/>
      <c r="ADJ77" s="3"/>
      <c r="ADK77" s="3"/>
      <c r="ADL77" s="3"/>
      <c r="ADM77" s="3"/>
      <c r="ADN77" s="3"/>
      <c r="ADO77" s="3"/>
      <c r="ADP77" s="3"/>
      <c r="ADQ77" s="3"/>
      <c r="ADR77" s="3"/>
      <c r="ADS77" s="3"/>
      <c r="ADT77" s="3"/>
      <c r="ADU77" s="3"/>
      <c r="ADV77" s="3"/>
      <c r="ADW77" s="3"/>
      <c r="ADX77" s="3"/>
      <c r="ADY77" s="3"/>
      <c r="ADZ77" s="3"/>
      <c r="AEA77" s="3"/>
      <c r="AEB77" s="3"/>
      <c r="AEC77" s="3"/>
      <c r="AED77" s="3"/>
      <c r="AEE77" s="3"/>
      <c r="AEF77" s="3"/>
      <c r="AEG77" s="3"/>
      <c r="AEH77" s="3"/>
      <c r="AEI77" s="3"/>
      <c r="AEJ77" s="3"/>
      <c r="AEK77" s="3"/>
      <c r="AEL77" s="3"/>
      <c r="AEM77" s="3"/>
      <c r="AEN77" s="3"/>
      <c r="AEO77" s="3"/>
      <c r="AEP77" s="3"/>
      <c r="AEQ77" s="3"/>
      <c r="AER77" s="3"/>
      <c r="AES77" s="3"/>
      <c r="AET77" s="3"/>
      <c r="AEU77" s="3"/>
      <c r="AEV77" s="3"/>
      <c r="AEW77" s="3"/>
      <c r="AEX77" s="3"/>
      <c r="AEY77" s="3"/>
      <c r="AEZ77" s="3"/>
      <c r="AFA77" s="3"/>
      <c r="AFB77" s="3"/>
      <c r="AFC77" s="3"/>
      <c r="AFD77" s="3"/>
      <c r="AFE77" s="3"/>
      <c r="AFF77" s="3"/>
      <c r="AFG77" s="3"/>
      <c r="AFH77" s="3"/>
      <c r="AFI77" s="3"/>
      <c r="AFJ77" s="3"/>
      <c r="AFK77" s="3"/>
      <c r="AFL77" s="3"/>
      <c r="AFM77" s="3"/>
      <c r="AFN77" s="3"/>
      <c r="AFO77" s="3"/>
      <c r="AFP77" s="3"/>
      <c r="AFQ77" s="3"/>
      <c r="AFR77" s="3"/>
      <c r="AFS77" s="3"/>
      <c r="AFT77" s="3"/>
      <c r="AFU77" s="3"/>
      <c r="AFV77" s="3"/>
      <c r="AFW77" s="3"/>
      <c r="AFX77" s="3"/>
      <c r="AFY77" s="3"/>
      <c r="AFZ77" s="3"/>
      <c r="AGA77" s="3"/>
      <c r="AGB77" s="3"/>
      <c r="AGC77" s="3"/>
      <c r="AGD77" s="3"/>
      <c r="AGE77" s="3"/>
      <c r="AGF77" s="3"/>
      <c r="AGG77" s="3"/>
      <c r="AGH77" s="3"/>
      <c r="AGI77" s="3"/>
      <c r="AGJ77" s="3"/>
      <c r="AGK77" s="3"/>
      <c r="AGL77" s="3"/>
      <c r="AGM77" s="3"/>
      <c r="AGN77" s="3"/>
      <c r="AGO77" s="3"/>
      <c r="AGP77" s="3"/>
      <c r="AGQ77" s="3"/>
      <c r="AGR77" s="3"/>
      <c r="AGS77" s="3"/>
      <c r="AGT77" s="3"/>
      <c r="AGU77" s="3"/>
      <c r="AGV77" s="3"/>
      <c r="AGW77" s="3"/>
      <c r="AGX77" s="3"/>
      <c r="AGY77" s="3"/>
      <c r="AGZ77" s="3"/>
      <c r="AHA77" s="3"/>
      <c r="AHB77" s="3"/>
      <c r="AHC77" s="3"/>
      <c r="AHD77" s="3"/>
      <c r="AHE77" s="3"/>
      <c r="AHF77" s="3"/>
      <c r="AHG77" s="3"/>
      <c r="AHH77" s="3"/>
      <c r="AHI77" s="3"/>
      <c r="AHJ77" s="3"/>
      <c r="AHK77" s="3"/>
      <c r="AHL77" s="3"/>
      <c r="AHM77" s="3"/>
      <c r="AHN77" s="3"/>
      <c r="AHO77" s="3"/>
      <c r="AHP77" s="3"/>
      <c r="AHQ77" s="3"/>
      <c r="AHR77" s="3"/>
      <c r="AHS77" s="3"/>
      <c r="AHT77" s="3"/>
      <c r="AHU77" s="3"/>
      <c r="AHV77" s="3"/>
      <c r="AHW77" s="3"/>
      <c r="AHX77" s="3"/>
      <c r="AHY77" s="3"/>
      <c r="AHZ77" s="3"/>
      <c r="AIA77" s="3"/>
      <c r="AIB77" s="3"/>
      <c r="AIC77" s="3"/>
      <c r="AID77" s="3"/>
      <c r="AIE77" s="3"/>
      <c r="AIF77" s="3"/>
      <c r="AIG77" s="3"/>
      <c r="AIH77" s="3"/>
      <c r="AII77" s="3"/>
      <c r="AIJ77" s="3"/>
      <c r="AIK77" s="3"/>
      <c r="AIL77" s="3"/>
      <c r="AIM77" s="3"/>
      <c r="AIN77" s="3"/>
      <c r="AIO77" s="3"/>
      <c r="AIP77" s="3"/>
      <c r="AIQ77" s="3"/>
      <c r="AIR77" s="3"/>
      <c r="AIS77" s="3"/>
      <c r="AIT77" s="3"/>
      <c r="AIU77" s="3"/>
      <c r="AIV77" s="3"/>
      <c r="AIW77" s="3"/>
      <c r="AIX77" s="3"/>
      <c r="AIY77" s="3"/>
      <c r="AIZ77" s="3"/>
      <c r="AJA77" s="3"/>
      <c r="AJB77" s="3"/>
      <c r="AJC77" s="3"/>
      <c r="AJD77" s="3"/>
      <c r="AJE77" s="3"/>
      <c r="AJF77" s="3"/>
      <c r="AJG77" s="3"/>
      <c r="AJH77" s="3"/>
      <c r="AJI77" s="3"/>
      <c r="AJJ77" s="3"/>
      <c r="AJK77" s="3"/>
      <c r="AJL77" s="3"/>
      <c r="AJM77" s="3"/>
      <c r="AJN77" s="3"/>
      <c r="AJO77" s="3"/>
      <c r="AJP77" s="3"/>
      <c r="AJQ77" s="3"/>
      <c r="AJR77" s="3"/>
      <c r="AJS77" s="3"/>
      <c r="AJT77" s="3"/>
      <c r="AJU77" s="3"/>
      <c r="AJV77" s="3"/>
      <c r="AJW77" s="3"/>
      <c r="AJX77" s="3"/>
      <c r="AJY77" s="3"/>
      <c r="AJZ77" s="3"/>
      <c r="AKA77" s="3"/>
      <c r="AKB77" s="3"/>
      <c r="AKC77" s="3"/>
      <c r="AKD77" s="3"/>
      <c r="AKE77" s="3"/>
      <c r="AKF77" s="3"/>
      <c r="AKG77" s="3"/>
      <c r="AKH77" s="3"/>
      <c r="AKI77" s="3"/>
      <c r="AKJ77" s="3"/>
      <c r="AKK77" s="3"/>
      <c r="AKL77" s="3"/>
      <c r="AKM77" s="3"/>
      <c r="AKN77" s="3"/>
      <c r="AKO77" s="3"/>
      <c r="AKP77" s="3"/>
      <c r="AKQ77" s="3"/>
      <c r="AKR77" s="3"/>
      <c r="AKS77" s="3"/>
      <c r="AKT77" s="3"/>
      <c r="AKU77" s="3"/>
      <c r="AKV77" s="3"/>
      <c r="AKW77" s="3"/>
      <c r="AKX77" s="3"/>
      <c r="AKY77" s="3"/>
      <c r="AKZ77" s="3"/>
      <c r="ALA77" s="3"/>
      <c r="ALB77" s="3"/>
      <c r="ALC77" s="3"/>
      <c r="ALD77" s="3"/>
      <c r="ALE77" s="3"/>
      <c r="ALF77" s="3"/>
      <c r="ALG77" s="3"/>
      <c r="ALH77" s="3"/>
      <c r="ALI77" s="3"/>
      <c r="ALJ77" s="3"/>
      <c r="ALK77" s="3"/>
      <c r="ALL77" s="3"/>
      <c r="ALM77" s="3"/>
      <c r="ALN77" s="3"/>
      <c r="ALO77" s="3"/>
      <c r="ALP77" s="3"/>
      <c r="ALQ77" s="3"/>
      <c r="ALR77" s="3"/>
    </row>
    <row r="78" spans="1:1006" s="17" customFormat="1" ht="45" x14ac:dyDescent="0.25">
      <c r="A78" s="7">
        <v>73</v>
      </c>
      <c r="B78" s="16" t="s">
        <v>70</v>
      </c>
      <c r="C78" s="23">
        <v>5</v>
      </c>
      <c r="D78" s="10">
        <v>1600</v>
      </c>
      <c r="E78" s="10">
        <f>C78*D78</f>
        <v>8000</v>
      </c>
      <c r="F78" s="33"/>
      <c r="G78" s="34"/>
      <c r="H78" s="29">
        <f>SUM(G78*C78)</f>
        <v>0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/>
      <c r="MD78" s="3"/>
      <c r="ME78" s="3"/>
      <c r="MF78" s="3"/>
      <c r="MG78" s="3"/>
      <c r="MH78" s="3"/>
      <c r="MI78" s="3"/>
      <c r="MJ78" s="3"/>
      <c r="MK78" s="3"/>
      <c r="ML78" s="3"/>
      <c r="MM78" s="3"/>
      <c r="MN78" s="3"/>
      <c r="MO78" s="3"/>
      <c r="MP78" s="3"/>
      <c r="MQ78" s="3"/>
      <c r="MR78" s="3"/>
      <c r="MS78" s="3"/>
      <c r="MT78" s="3"/>
      <c r="MU78" s="3"/>
      <c r="MV78" s="3"/>
      <c r="MW78" s="3"/>
      <c r="MX78" s="3"/>
      <c r="MY78" s="3"/>
      <c r="MZ78" s="3"/>
      <c r="NA78" s="3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3"/>
      <c r="OB78" s="3"/>
      <c r="OC78" s="3"/>
      <c r="OD78" s="3"/>
      <c r="OE78" s="3"/>
      <c r="OF78" s="3"/>
      <c r="OG78" s="3"/>
      <c r="OH78" s="3"/>
      <c r="OI78" s="3"/>
      <c r="OJ78" s="3"/>
      <c r="OK78" s="3"/>
      <c r="OL78" s="3"/>
      <c r="OM78" s="3"/>
      <c r="ON78" s="3"/>
      <c r="OO78" s="3"/>
      <c r="OP78" s="3"/>
      <c r="OQ78" s="3"/>
      <c r="OR78" s="3"/>
      <c r="OS78" s="3"/>
      <c r="OT78" s="3"/>
      <c r="OU78" s="3"/>
      <c r="OV78" s="3"/>
      <c r="OW78" s="3"/>
      <c r="OX78" s="3"/>
      <c r="OY78" s="3"/>
      <c r="OZ78" s="3"/>
      <c r="PA78" s="3"/>
      <c r="PB78" s="3"/>
      <c r="PC78" s="3"/>
      <c r="PD78" s="3"/>
      <c r="PE78" s="3"/>
      <c r="PF78" s="3"/>
      <c r="PG78" s="3"/>
      <c r="PH78" s="3"/>
      <c r="PI78" s="3"/>
      <c r="PJ78" s="3"/>
      <c r="PK78" s="3"/>
      <c r="PL78" s="3"/>
      <c r="PM78" s="3"/>
      <c r="PN78" s="3"/>
      <c r="PO78" s="3"/>
      <c r="PP78" s="3"/>
      <c r="PQ78" s="3"/>
      <c r="PR78" s="3"/>
      <c r="PS78" s="3"/>
      <c r="PT78" s="3"/>
      <c r="PU78" s="3"/>
      <c r="PV78" s="3"/>
      <c r="PW78" s="3"/>
      <c r="PX78" s="3"/>
      <c r="PY78" s="3"/>
      <c r="PZ78" s="3"/>
      <c r="QA78" s="3"/>
      <c r="QB78" s="3"/>
      <c r="QC78" s="3"/>
      <c r="QD78" s="3"/>
      <c r="QE78" s="3"/>
      <c r="QF78" s="3"/>
      <c r="QG78" s="3"/>
      <c r="QH78" s="3"/>
      <c r="QI78" s="3"/>
      <c r="QJ78" s="3"/>
      <c r="QK78" s="3"/>
      <c r="QL78" s="3"/>
      <c r="QM78" s="3"/>
      <c r="QN78" s="3"/>
      <c r="QO78" s="3"/>
      <c r="QP78" s="3"/>
      <c r="QQ78" s="3"/>
      <c r="QR78" s="3"/>
      <c r="QS78" s="3"/>
      <c r="QT78" s="3"/>
      <c r="QU78" s="3"/>
      <c r="QV78" s="3"/>
      <c r="QW78" s="3"/>
      <c r="QX78" s="3"/>
      <c r="QY78" s="3"/>
      <c r="QZ78" s="3"/>
      <c r="RA78" s="3"/>
      <c r="RB78" s="3"/>
      <c r="RC78" s="3"/>
      <c r="RD78" s="3"/>
      <c r="RE78" s="3"/>
      <c r="RF78" s="3"/>
      <c r="RG78" s="3"/>
      <c r="RH78" s="3"/>
      <c r="RI78" s="3"/>
      <c r="RJ78" s="3"/>
      <c r="RK78" s="3"/>
      <c r="RL78" s="3"/>
      <c r="RM78" s="3"/>
      <c r="RN78" s="3"/>
      <c r="RO78" s="3"/>
      <c r="RP78" s="3"/>
      <c r="RQ78" s="3"/>
      <c r="RR78" s="3"/>
      <c r="RS78" s="3"/>
      <c r="RT78" s="3"/>
      <c r="RU78" s="3"/>
      <c r="RV78" s="3"/>
      <c r="RW78" s="3"/>
      <c r="RX78" s="3"/>
      <c r="RY78" s="3"/>
      <c r="RZ78" s="3"/>
      <c r="SA78" s="3"/>
      <c r="SB78" s="3"/>
      <c r="SC78" s="3"/>
      <c r="SD78" s="3"/>
      <c r="SE78" s="3"/>
      <c r="SF78" s="3"/>
      <c r="SG78" s="3"/>
      <c r="SH78" s="3"/>
      <c r="SI78" s="3"/>
      <c r="SJ78" s="3"/>
      <c r="SK78" s="3"/>
      <c r="SL78" s="3"/>
      <c r="SM78" s="3"/>
      <c r="SN78" s="3"/>
      <c r="SO78" s="3"/>
      <c r="SP78" s="3"/>
      <c r="SQ78" s="3"/>
      <c r="SR78" s="3"/>
      <c r="SS78" s="3"/>
      <c r="ST78" s="3"/>
      <c r="SU78" s="3"/>
      <c r="SV78" s="3"/>
      <c r="SW78" s="3"/>
      <c r="SX78" s="3"/>
      <c r="SY78" s="3"/>
      <c r="SZ78" s="3"/>
      <c r="TA78" s="3"/>
      <c r="TB78" s="3"/>
      <c r="TC78" s="3"/>
      <c r="TD78" s="3"/>
      <c r="TE78" s="3"/>
      <c r="TF78" s="3"/>
      <c r="TG78" s="3"/>
      <c r="TH78" s="3"/>
      <c r="TI78" s="3"/>
      <c r="TJ78" s="3"/>
      <c r="TK78" s="3"/>
      <c r="TL78" s="3"/>
      <c r="TM78" s="3"/>
      <c r="TN78" s="3"/>
      <c r="TO78" s="3"/>
      <c r="TP78" s="3"/>
      <c r="TQ78" s="3"/>
      <c r="TR78" s="3"/>
      <c r="TS78" s="3"/>
      <c r="TT78" s="3"/>
      <c r="TU78" s="3"/>
      <c r="TV78" s="3"/>
      <c r="TW78" s="3"/>
      <c r="TX78" s="3"/>
      <c r="TY78" s="3"/>
      <c r="TZ78" s="3"/>
      <c r="UA78" s="3"/>
      <c r="UB78" s="3"/>
      <c r="UC78" s="3"/>
      <c r="UD78" s="3"/>
      <c r="UE78" s="3"/>
      <c r="UF78" s="3"/>
      <c r="UG78" s="3"/>
      <c r="UH78" s="3"/>
      <c r="UI78" s="3"/>
      <c r="UJ78" s="3"/>
      <c r="UK78" s="3"/>
      <c r="UL78" s="3"/>
      <c r="UM78" s="3"/>
      <c r="UN78" s="3"/>
      <c r="UO78" s="3"/>
      <c r="UP78" s="3"/>
      <c r="UQ78" s="3"/>
      <c r="UR78" s="3"/>
      <c r="US78" s="3"/>
      <c r="UT78" s="3"/>
      <c r="UU78" s="3"/>
      <c r="UV78" s="3"/>
      <c r="UW78" s="3"/>
      <c r="UX78" s="3"/>
      <c r="UY78" s="3"/>
      <c r="UZ78" s="3"/>
      <c r="VA78" s="3"/>
      <c r="VB78" s="3"/>
      <c r="VC78" s="3"/>
      <c r="VD78" s="3"/>
      <c r="VE78" s="3"/>
      <c r="VF78" s="3"/>
      <c r="VG78" s="3"/>
      <c r="VH78" s="3"/>
      <c r="VI78" s="3"/>
      <c r="VJ78" s="3"/>
      <c r="VK78" s="3"/>
      <c r="VL78" s="3"/>
      <c r="VM78" s="3"/>
      <c r="VN78" s="3"/>
      <c r="VO78" s="3"/>
      <c r="VP78" s="3"/>
      <c r="VQ78" s="3"/>
      <c r="VR78" s="3"/>
      <c r="VS78" s="3"/>
      <c r="VT78" s="3"/>
      <c r="VU78" s="3"/>
      <c r="VV78" s="3"/>
      <c r="VW78" s="3"/>
      <c r="VX78" s="3"/>
      <c r="VY78" s="3"/>
      <c r="VZ78" s="3"/>
      <c r="WA78" s="3"/>
      <c r="WB78" s="3"/>
      <c r="WC78" s="3"/>
      <c r="WD78" s="3"/>
      <c r="WE78" s="3"/>
      <c r="WF78" s="3"/>
      <c r="WG78" s="3"/>
      <c r="WH78" s="3"/>
      <c r="WI78" s="3"/>
      <c r="WJ78" s="3"/>
      <c r="WK78" s="3"/>
      <c r="WL78" s="3"/>
      <c r="WM78" s="3"/>
      <c r="WN78" s="3"/>
      <c r="WO78" s="3"/>
      <c r="WP78" s="3"/>
      <c r="WQ78" s="3"/>
      <c r="WR78" s="3"/>
      <c r="WS78" s="3"/>
      <c r="WT78" s="3"/>
      <c r="WU78" s="3"/>
      <c r="WV78" s="3"/>
      <c r="WW78" s="3"/>
      <c r="WX78" s="3"/>
      <c r="WY78" s="3"/>
      <c r="WZ78" s="3"/>
      <c r="XA78" s="3"/>
      <c r="XB78" s="3"/>
      <c r="XC78" s="3"/>
      <c r="XD78" s="3"/>
      <c r="XE78" s="3"/>
      <c r="XF78" s="3"/>
      <c r="XG78" s="3"/>
      <c r="XH78" s="3"/>
      <c r="XI78" s="3"/>
      <c r="XJ78" s="3"/>
      <c r="XK78" s="3"/>
      <c r="XL78" s="3"/>
      <c r="XM78" s="3"/>
      <c r="XN78" s="3"/>
      <c r="XO78" s="3"/>
      <c r="XP78" s="3"/>
      <c r="XQ78" s="3"/>
      <c r="XR78" s="3"/>
      <c r="XS78" s="3"/>
      <c r="XT78" s="3"/>
      <c r="XU78" s="3"/>
      <c r="XV78" s="3"/>
      <c r="XW78" s="3"/>
      <c r="XX78" s="3"/>
      <c r="XY78" s="3"/>
      <c r="XZ78" s="3"/>
      <c r="YA78" s="3"/>
      <c r="YB78" s="3"/>
      <c r="YC78" s="3"/>
      <c r="YD78" s="3"/>
      <c r="YE78" s="3"/>
      <c r="YF78" s="3"/>
      <c r="YG78" s="3"/>
      <c r="YH78" s="3"/>
      <c r="YI78" s="3"/>
      <c r="YJ78" s="3"/>
      <c r="YK78" s="3"/>
      <c r="YL78" s="3"/>
      <c r="YM78" s="3"/>
      <c r="YN78" s="3"/>
      <c r="YO78" s="3"/>
      <c r="YP78" s="3"/>
      <c r="YQ78" s="3"/>
      <c r="YR78" s="3"/>
      <c r="YS78" s="3"/>
      <c r="YT78" s="3"/>
      <c r="YU78" s="3"/>
      <c r="YV78" s="3"/>
      <c r="YW78" s="3"/>
      <c r="YX78" s="3"/>
      <c r="YY78" s="3"/>
      <c r="YZ78" s="3"/>
      <c r="ZA78" s="3"/>
      <c r="ZB78" s="3"/>
      <c r="ZC78" s="3"/>
      <c r="ZD78" s="3"/>
      <c r="ZE78" s="3"/>
      <c r="ZF78" s="3"/>
      <c r="ZG78" s="3"/>
      <c r="ZH78" s="3"/>
      <c r="ZI78" s="3"/>
      <c r="ZJ78" s="3"/>
      <c r="ZK78" s="3"/>
      <c r="ZL78" s="3"/>
      <c r="ZM78" s="3"/>
      <c r="ZN78" s="3"/>
      <c r="ZO78" s="3"/>
      <c r="ZP78" s="3"/>
      <c r="ZQ78" s="3"/>
      <c r="ZR78" s="3"/>
      <c r="ZS78" s="3"/>
      <c r="ZT78" s="3"/>
      <c r="ZU78" s="3"/>
      <c r="ZV78" s="3"/>
      <c r="ZW78" s="3"/>
      <c r="ZX78" s="3"/>
      <c r="ZY78" s="3"/>
      <c r="ZZ78" s="3"/>
      <c r="AAA78" s="3"/>
      <c r="AAB78" s="3"/>
      <c r="AAC78" s="3"/>
      <c r="AAD78" s="3"/>
      <c r="AAE78" s="3"/>
      <c r="AAF78" s="3"/>
      <c r="AAG78" s="3"/>
      <c r="AAH78" s="3"/>
      <c r="AAI78" s="3"/>
      <c r="AAJ78" s="3"/>
      <c r="AAK78" s="3"/>
      <c r="AAL78" s="3"/>
      <c r="AAM78" s="3"/>
      <c r="AAN78" s="3"/>
      <c r="AAO78" s="3"/>
      <c r="AAP78" s="3"/>
      <c r="AAQ78" s="3"/>
      <c r="AAR78" s="3"/>
      <c r="AAS78" s="3"/>
      <c r="AAT78" s="3"/>
      <c r="AAU78" s="3"/>
      <c r="AAV78" s="3"/>
      <c r="AAW78" s="3"/>
      <c r="AAX78" s="3"/>
      <c r="AAY78" s="3"/>
      <c r="AAZ78" s="3"/>
      <c r="ABA78" s="3"/>
      <c r="ABB78" s="3"/>
      <c r="ABC78" s="3"/>
      <c r="ABD78" s="3"/>
      <c r="ABE78" s="3"/>
      <c r="ABF78" s="3"/>
      <c r="ABG78" s="3"/>
      <c r="ABH78" s="3"/>
      <c r="ABI78" s="3"/>
      <c r="ABJ78" s="3"/>
      <c r="ABK78" s="3"/>
      <c r="ABL78" s="3"/>
      <c r="ABM78" s="3"/>
      <c r="ABN78" s="3"/>
      <c r="ABO78" s="3"/>
      <c r="ABP78" s="3"/>
      <c r="ABQ78" s="3"/>
      <c r="ABR78" s="3"/>
      <c r="ABS78" s="3"/>
      <c r="ABT78" s="3"/>
      <c r="ABU78" s="3"/>
      <c r="ABV78" s="3"/>
      <c r="ABW78" s="3"/>
      <c r="ABX78" s="3"/>
      <c r="ABY78" s="3"/>
      <c r="ABZ78" s="3"/>
      <c r="ACA78" s="3"/>
      <c r="ACB78" s="3"/>
      <c r="ACC78" s="3"/>
      <c r="ACD78" s="3"/>
      <c r="ACE78" s="3"/>
      <c r="ACF78" s="3"/>
      <c r="ACG78" s="3"/>
      <c r="ACH78" s="3"/>
      <c r="ACI78" s="3"/>
      <c r="ACJ78" s="3"/>
      <c r="ACK78" s="3"/>
      <c r="ACL78" s="3"/>
      <c r="ACM78" s="3"/>
      <c r="ACN78" s="3"/>
      <c r="ACO78" s="3"/>
      <c r="ACP78" s="3"/>
      <c r="ACQ78" s="3"/>
      <c r="ACR78" s="3"/>
      <c r="ACS78" s="3"/>
      <c r="ACT78" s="3"/>
      <c r="ACU78" s="3"/>
      <c r="ACV78" s="3"/>
      <c r="ACW78" s="3"/>
      <c r="ACX78" s="3"/>
      <c r="ACY78" s="3"/>
      <c r="ACZ78" s="3"/>
      <c r="ADA78" s="3"/>
      <c r="ADB78" s="3"/>
      <c r="ADC78" s="3"/>
      <c r="ADD78" s="3"/>
      <c r="ADE78" s="3"/>
      <c r="ADF78" s="3"/>
      <c r="ADG78" s="3"/>
      <c r="ADH78" s="3"/>
      <c r="ADI78" s="3"/>
      <c r="ADJ78" s="3"/>
      <c r="ADK78" s="3"/>
      <c r="ADL78" s="3"/>
      <c r="ADM78" s="3"/>
      <c r="ADN78" s="3"/>
      <c r="ADO78" s="3"/>
      <c r="ADP78" s="3"/>
      <c r="ADQ78" s="3"/>
      <c r="ADR78" s="3"/>
      <c r="ADS78" s="3"/>
      <c r="ADT78" s="3"/>
      <c r="ADU78" s="3"/>
      <c r="ADV78" s="3"/>
      <c r="ADW78" s="3"/>
      <c r="ADX78" s="3"/>
      <c r="ADY78" s="3"/>
      <c r="ADZ78" s="3"/>
      <c r="AEA78" s="3"/>
      <c r="AEB78" s="3"/>
      <c r="AEC78" s="3"/>
      <c r="AED78" s="3"/>
      <c r="AEE78" s="3"/>
      <c r="AEF78" s="3"/>
      <c r="AEG78" s="3"/>
      <c r="AEH78" s="3"/>
      <c r="AEI78" s="3"/>
      <c r="AEJ78" s="3"/>
      <c r="AEK78" s="3"/>
      <c r="AEL78" s="3"/>
      <c r="AEM78" s="3"/>
      <c r="AEN78" s="3"/>
      <c r="AEO78" s="3"/>
      <c r="AEP78" s="3"/>
      <c r="AEQ78" s="3"/>
      <c r="AER78" s="3"/>
      <c r="AES78" s="3"/>
      <c r="AET78" s="3"/>
      <c r="AEU78" s="3"/>
      <c r="AEV78" s="3"/>
      <c r="AEW78" s="3"/>
      <c r="AEX78" s="3"/>
      <c r="AEY78" s="3"/>
      <c r="AEZ78" s="3"/>
      <c r="AFA78" s="3"/>
      <c r="AFB78" s="3"/>
      <c r="AFC78" s="3"/>
      <c r="AFD78" s="3"/>
      <c r="AFE78" s="3"/>
      <c r="AFF78" s="3"/>
      <c r="AFG78" s="3"/>
      <c r="AFH78" s="3"/>
      <c r="AFI78" s="3"/>
      <c r="AFJ78" s="3"/>
      <c r="AFK78" s="3"/>
      <c r="AFL78" s="3"/>
      <c r="AFM78" s="3"/>
      <c r="AFN78" s="3"/>
      <c r="AFO78" s="3"/>
      <c r="AFP78" s="3"/>
      <c r="AFQ78" s="3"/>
      <c r="AFR78" s="3"/>
      <c r="AFS78" s="3"/>
      <c r="AFT78" s="3"/>
      <c r="AFU78" s="3"/>
      <c r="AFV78" s="3"/>
      <c r="AFW78" s="3"/>
      <c r="AFX78" s="3"/>
      <c r="AFY78" s="3"/>
      <c r="AFZ78" s="3"/>
      <c r="AGA78" s="3"/>
      <c r="AGB78" s="3"/>
      <c r="AGC78" s="3"/>
      <c r="AGD78" s="3"/>
      <c r="AGE78" s="3"/>
      <c r="AGF78" s="3"/>
      <c r="AGG78" s="3"/>
      <c r="AGH78" s="3"/>
      <c r="AGI78" s="3"/>
      <c r="AGJ78" s="3"/>
      <c r="AGK78" s="3"/>
      <c r="AGL78" s="3"/>
      <c r="AGM78" s="3"/>
      <c r="AGN78" s="3"/>
      <c r="AGO78" s="3"/>
      <c r="AGP78" s="3"/>
      <c r="AGQ78" s="3"/>
      <c r="AGR78" s="3"/>
      <c r="AGS78" s="3"/>
      <c r="AGT78" s="3"/>
      <c r="AGU78" s="3"/>
      <c r="AGV78" s="3"/>
      <c r="AGW78" s="3"/>
      <c r="AGX78" s="3"/>
      <c r="AGY78" s="3"/>
      <c r="AGZ78" s="3"/>
      <c r="AHA78" s="3"/>
      <c r="AHB78" s="3"/>
      <c r="AHC78" s="3"/>
      <c r="AHD78" s="3"/>
      <c r="AHE78" s="3"/>
      <c r="AHF78" s="3"/>
      <c r="AHG78" s="3"/>
      <c r="AHH78" s="3"/>
      <c r="AHI78" s="3"/>
      <c r="AHJ78" s="3"/>
      <c r="AHK78" s="3"/>
      <c r="AHL78" s="3"/>
      <c r="AHM78" s="3"/>
      <c r="AHN78" s="3"/>
      <c r="AHO78" s="3"/>
      <c r="AHP78" s="3"/>
      <c r="AHQ78" s="3"/>
      <c r="AHR78" s="3"/>
      <c r="AHS78" s="3"/>
      <c r="AHT78" s="3"/>
      <c r="AHU78" s="3"/>
      <c r="AHV78" s="3"/>
      <c r="AHW78" s="3"/>
      <c r="AHX78" s="3"/>
      <c r="AHY78" s="3"/>
      <c r="AHZ78" s="3"/>
      <c r="AIA78" s="3"/>
      <c r="AIB78" s="3"/>
      <c r="AIC78" s="3"/>
      <c r="AID78" s="3"/>
      <c r="AIE78" s="3"/>
      <c r="AIF78" s="3"/>
      <c r="AIG78" s="3"/>
      <c r="AIH78" s="3"/>
      <c r="AII78" s="3"/>
      <c r="AIJ78" s="3"/>
      <c r="AIK78" s="3"/>
      <c r="AIL78" s="3"/>
      <c r="AIM78" s="3"/>
      <c r="AIN78" s="3"/>
      <c r="AIO78" s="3"/>
      <c r="AIP78" s="3"/>
      <c r="AIQ78" s="3"/>
      <c r="AIR78" s="3"/>
      <c r="AIS78" s="3"/>
      <c r="AIT78" s="3"/>
      <c r="AIU78" s="3"/>
      <c r="AIV78" s="3"/>
      <c r="AIW78" s="3"/>
      <c r="AIX78" s="3"/>
      <c r="AIY78" s="3"/>
      <c r="AIZ78" s="3"/>
      <c r="AJA78" s="3"/>
      <c r="AJB78" s="3"/>
      <c r="AJC78" s="3"/>
      <c r="AJD78" s="3"/>
      <c r="AJE78" s="3"/>
      <c r="AJF78" s="3"/>
      <c r="AJG78" s="3"/>
      <c r="AJH78" s="3"/>
      <c r="AJI78" s="3"/>
      <c r="AJJ78" s="3"/>
      <c r="AJK78" s="3"/>
      <c r="AJL78" s="3"/>
      <c r="AJM78" s="3"/>
      <c r="AJN78" s="3"/>
      <c r="AJO78" s="3"/>
      <c r="AJP78" s="3"/>
      <c r="AJQ78" s="3"/>
      <c r="AJR78" s="3"/>
      <c r="AJS78" s="3"/>
      <c r="AJT78" s="3"/>
      <c r="AJU78" s="3"/>
      <c r="AJV78" s="3"/>
      <c r="AJW78" s="3"/>
      <c r="AJX78" s="3"/>
      <c r="AJY78" s="3"/>
      <c r="AJZ78" s="3"/>
      <c r="AKA78" s="3"/>
      <c r="AKB78" s="3"/>
      <c r="AKC78" s="3"/>
      <c r="AKD78" s="3"/>
      <c r="AKE78" s="3"/>
      <c r="AKF78" s="3"/>
      <c r="AKG78" s="3"/>
      <c r="AKH78" s="3"/>
      <c r="AKI78" s="3"/>
      <c r="AKJ78" s="3"/>
      <c r="AKK78" s="3"/>
      <c r="AKL78" s="3"/>
      <c r="AKM78" s="3"/>
      <c r="AKN78" s="3"/>
      <c r="AKO78" s="3"/>
      <c r="AKP78" s="3"/>
      <c r="AKQ78" s="3"/>
      <c r="AKR78" s="3"/>
      <c r="AKS78" s="3"/>
      <c r="AKT78" s="3"/>
      <c r="AKU78" s="3"/>
      <c r="AKV78" s="3"/>
      <c r="AKW78" s="3"/>
      <c r="AKX78" s="3"/>
      <c r="AKY78" s="3"/>
      <c r="AKZ78" s="3"/>
      <c r="ALA78" s="3"/>
      <c r="ALB78" s="3"/>
      <c r="ALC78" s="3"/>
      <c r="ALD78" s="3"/>
      <c r="ALE78" s="3"/>
      <c r="ALF78" s="3"/>
      <c r="ALG78" s="3"/>
      <c r="ALH78" s="3"/>
      <c r="ALI78" s="3"/>
      <c r="ALJ78" s="3"/>
      <c r="ALK78" s="3"/>
      <c r="ALL78" s="3"/>
      <c r="ALM78" s="3"/>
      <c r="ALN78" s="3"/>
      <c r="ALO78" s="3"/>
      <c r="ALP78" s="3"/>
      <c r="ALQ78" s="3"/>
      <c r="ALR78" s="3"/>
    </row>
    <row r="79" spans="1:1006" s="17" customFormat="1" ht="45" x14ac:dyDescent="0.25">
      <c r="A79" s="7">
        <v>74</v>
      </c>
      <c r="B79" s="16" t="s">
        <v>71</v>
      </c>
      <c r="C79" s="23">
        <v>5</v>
      </c>
      <c r="D79" s="10">
        <v>1400</v>
      </c>
      <c r="E79" s="10">
        <f>C79*D79</f>
        <v>7000</v>
      </c>
      <c r="F79" s="33"/>
      <c r="G79" s="34"/>
      <c r="H79" s="29">
        <f>SUM(G79*C79)</f>
        <v>0</v>
      </c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/>
      <c r="MD79" s="3"/>
      <c r="ME79" s="3"/>
      <c r="MF79" s="3"/>
      <c r="MG79" s="3"/>
      <c r="MH79" s="3"/>
      <c r="MI79" s="3"/>
      <c r="MJ79" s="3"/>
      <c r="MK79" s="3"/>
      <c r="ML79" s="3"/>
      <c r="MM79" s="3"/>
      <c r="MN79" s="3"/>
      <c r="MO79" s="3"/>
      <c r="MP79" s="3"/>
      <c r="MQ79" s="3"/>
      <c r="MR79" s="3"/>
      <c r="MS79" s="3"/>
      <c r="MT79" s="3"/>
      <c r="MU79" s="3"/>
      <c r="MV79" s="3"/>
      <c r="MW79" s="3"/>
      <c r="MX79" s="3"/>
      <c r="MY79" s="3"/>
      <c r="MZ79" s="3"/>
      <c r="NA79" s="3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3"/>
      <c r="OB79" s="3"/>
      <c r="OC79" s="3"/>
      <c r="OD79" s="3"/>
      <c r="OE79" s="3"/>
      <c r="OF79" s="3"/>
      <c r="OG79" s="3"/>
      <c r="OH79" s="3"/>
      <c r="OI79" s="3"/>
      <c r="OJ79" s="3"/>
      <c r="OK79" s="3"/>
      <c r="OL79" s="3"/>
      <c r="OM79" s="3"/>
      <c r="ON79" s="3"/>
      <c r="OO79" s="3"/>
      <c r="OP79" s="3"/>
      <c r="OQ79" s="3"/>
      <c r="OR79" s="3"/>
      <c r="OS79" s="3"/>
      <c r="OT79" s="3"/>
      <c r="OU79" s="3"/>
      <c r="OV79" s="3"/>
      <c r="OW79" s="3"/>
      <c r="OX79" s="3"/>
      <c r="OY79" s="3"/>
      <c r="OZ79" s="3"/>
      <c r="PA79" s="3"/>
      <c r="PB79" s="3"/>
      <c r="PC79" s="3"/>
      <c r="PD79" s="3"/>
      <c r="PE79" s="3"/>
      <c r="PF79" s="3"/>
      <c r="PG79" s="3"/>
      <c r="PH79" s="3"/>
      <c r="PI79" s="3"/>
      <c r="PJ79" s="3"/>
      <c r="PK79" s="3"/>
      <c r="PL79" s="3"/>
      <c r="PM79" s="3"/>
      <c r="PN79" s="3"/>
      <c r="PO79" s="3"/>
      <c r="PP79" s="3"/>
      <c r="PQ79" s="3"/>
      <c r="PR79" s="3"/>
      <c r="PS79" s="3"/>
      <c r="PT79" s="3"/>
      <c r="PU79" s="3"/>
      <c r="PV79" s="3"/>
      <c r="PW79" s="3"/>
      <c r="PX79" s="3"/>
      <c r="PY79" s="3"/>
      <c r="PZ79" s="3"/>
      <c r="QA79" s="3"/>
      <c r="QB79" s="3"/>
      <c r="QC79" s="3"/>
      <c r="QD79" s="3"/>
      <c r="QE79" s="3"/>
      <c r="QF79" s="3"/>
      <c r="QG79" s="3"/>
      <c r="QH79" s="3"/>
      <c r="QI79" s="3"/>
      <c r="QJ79" s="3"/>
      <c r="QK79" s="3"/>
      <c r="QL79" s="3"/>
      <c r="QM79" s="3"/>
      <c r="QN79" s="3"/>
      <c r="QO79" s="3"/>
      <c r="QP79" s="3"/>
      <c r="QQ79" s="3"/>
      <c r="QR79" s="3"/>
      <c r="QS79" s="3"/>
      <c r="QT79" s="3"/>
      <c r="QU79" s="3"/>
      <c r="QV79" s="3"/>
      <c r="QW79" s="3"/>
      <c r="QX79" s="3"/>
      <c r="QY79" s="3"/>
      <c r="QZ79" s="3"/>
      <c r="RA79" s="3"/>
      <c r="RB79" s="3"/>
      <c r="RC79" s="3"/>
      <c r="RD79" s="3"/>
      <c r="RE79" s="3"/>
      <c r="RF79" s="3"/>
      <c r="RG79" s="3"/>
      <c r="RH79" s="3"/>
      <c r="RI79" s="3"/>
      <c r="RJ79" s="3"/>
      <c r="RK79" s="3"/>
      <c r="RL79" s="3"/>
      <c r="RM79" s="3"/>
      <c r="RN79" s="3"/>
      <c r="RO79" s="3"/>
      <c r="RP79" s="3"/>
      <c r="RQ79" s="3"/>
      <c r="RR79" s="3"/>
      <c r="RS79" s="3"/>
      <c r="RT79" s="3"/>
      <c r="RU79" s="3"/>
      <c r="RV79" s="3"/>
      <c r="RW79" s="3"/>
      <c r="RX79" s="3"/>
      <c r="RY79" s="3"/>
      <c r="RZ79" s="3"/>
      <c r="SA79" s="3"/>
      <c r="SB79" s="3"/>
      <c r="SC79" s="3"/>
      <c r="SD79" s="3"/>
      <c r="SE79" s="3"/>
      <c r="SF79" s="3"/>
      <c r="SG79" s="3"/>
      <c r="SH79" s="3"/>
      <c r="SI79" s="3"/>
      <c r="SJ79" s="3"/>
      <c r="SK79" s="3"/>
      <c r="SL79" s="3"/>
      <c r="SM79" s="3"/>
      <c r="SN79" s="3"/>
      <c r="SO79" s="3"/>
      <c r="SP79" s="3"/>
      <c r="SQ79" s="3"/>
      <c r="SR79" s="3"/>
      <c r="SS79" s="3"/>
      <c r="ST79" s="3"/>
      <c r="SU79" s="3"/>
      <c r="SV79" s="3"/>
      <c r="SW79" s="3"/>
      <c r="SX79" s="3"/>
      <c r="SY79" s="3"/>
      <c r="SZ79" s="3"/>
      <c r="TA79" s="3"/>
      <c r="TB79" s="3"/>
      <c r="TC79" s="3"/>
      <c r="TD79" s="3"/>
      <c r="TE79" s="3"/>
      <c r="TF79" s="3"/>
      <c r="TG79" s="3"/>
      <c r="TH79" s="3"/>
      <c r="TI79" s="3"/>
      <c r="TJ79" s="3"/>
      <c r="TK79" s="3"/>
      <c r="TL79" s="3"/>
      <c r="TM79" s="3"/>
      <c r="TN79" s="3"/>
      <c r="TO79" s="3"/>
      <c r="TP79" s="3"/>
      <c r="TQ79" s="3"/>
      <c r="TR79" s="3"/>
      <c r="TS79" s="3"/>
      <c r="TT79" s="3"/>
      <c r="TU79" s="3"/>
      <c r="TV79" s="3"/>
      <c r="TW79" s="3"/>
      <c r="TX79" s="3"/>
      <c r="TY79" s="3"/>
      <c r="TZ79" s="3"/>
      <c r="UA79" s="3"/>
      <c r="UB79" s="3"/>
      <c r="UC79" s="3"/>
      <c r="UD79" s="3"/>
      <c r="UE79" s="3"/>
      <c r="UF79" s="3"/>
      <c r="UG79" s="3"/>
      <c r="UH79" s="3"/>
      <c r="UI79" s="3"/>
      <c r="UJ79" s="3"/>
      <c r="UK79" s="3"/>
      <c r="UL79" s="3"/>
      <c r="UM79" s="3"/>
      <c r="UN79" s="3"/>
      <c r="UO79" s="3"/>
      <c r="UP79" s="3"/>
      <c r="UQ79" s="3"/>
      <c r="UR79" s="3"/>
      <c r="US79" s="3"/>
      <c r="UT79" s="3"/>
      <c r="UU79" s="3"/>
      <c r="UV79" s="3"/>
      <c r="UW79" s="3"/>
      <c r="UX79" s="3"/>
      <c r="UY79" s="3"/>
      <c r="UZ79" s="3"/>
      <c r="VA79" s="3"/>
      <c r="VB79" s="3"/>
      <c r="VC79" s="3"/>
      <c r="VD79" s="3"/>
      <c r="VE79" s="3"/>
      <c r="VF79" s="3"/>
      <c r="VG79" s="3"/>
      <c r="VH79" s="3"/>
      <c r="VI79" s="3"/>
      <c r="VJ79" s="3"/>
      <c r="VK79" s="3"/>
      <c r="VL79" s="3"/>
      <c r="VM79" s="3"/>
      <c r="VN79" s="3"/>
      <c r="VO79" s="3"/>
      <c r="VP79" s="3"/>
      <c r="VQ79" s="3"/>
      <c r="VR79" s="3"/>
      <c r="VS79" s="3"/>
      <c r="VT79" s="3"/>
      <c r="VU79" s="3"/>
      <c r="VV79" s="3"/>
      <c r="VW79" s="3"/>
      <c r="VX79" s="3"/>
      <c r="VY79" s="3"/>
      <c r="VZ79" s="3"/>
      <c r="WA79" s="3"/>
      <c r="WB79" s="3"/>
      <c r="WC79" s="3"/>
      <c r="WD79" s="3"/>
      <c r="WE79" s="3"/>
      <c r="WF79" s="3"/>
      <c r="WG79" s="3"/>
      <c r="WH79" s="3"/>
      <c r="WI79" s="3"/>
      <c r="WJ79" s="3"/>
      <c r="WK79" s="3"/>
      <c r="WL79" s="3"/>
      <c r="WM79" s="3"/>
      <c r="WN79" s="3"/>
      <c r="WO79" s="3"/>
      <c r="WP79" s="3"/>
      <c r="WQ79" s="3"/>
      <c r="WR79" s="3"/>
      <c r="WS79" s="3"/>
      <c r="WT79" s="3"/>
      <c r="WU79" s="3"/>
      <c r="WV79" s="3"/>
      <c r="WW79" s="3"/>
      <c r="WX79" s="3"/>
      <c r="WY79" s="3"/>
      <c r="WZ79" s="3"/>
      <c r="XA79" s="3"/>
      <c r="XB79" s="3"/>
      <c r="XC79" s="3"/>
      <c r="XD79" s="3"/>
      <c r="XE79" s="3"/>
      <c r="XF79" s="3"/>
      <c r="XG79" s="3"/>
      <c r="XH79" s="3"/>
      <c r="XI79" s="3"/>
      <c r="XJ79" s="3"/>
      <c r="XK79" s="3"/>
      <c r="XL79" s="3"/>
      <c r="XM79" s="3"/>
      <c r="XN79" s="3"/>
      <c r="XO79" s="3"/>
      <c r="XP79" s="3"/>
      <c r="XQ79" s="3"/>
      <c r="XR79" s="3"/>
      <c r="XS79" s="3"/>
      <c r="XT79" s="3"/>
      <c r="XU79" s="3"/>
      <c r="XV79" s="3"/>
      <c r="XW79" s="3"/>
      <c r="XX79" s="3"/>
      <c r="XY79" s="3"/>
      <c r="XZ79" s="3"/>
      <c r="YA79" s="3"/>
      <c r="YB79" s="3"/>
      <c r="YC79" s="3"/>
      <c r="YD79" s="3"/>
      <c r="YE79" s="3"/>
      <c r="YF79" s="3"/>
      <c r="YG79" s="3"/>
      <c r="YH79" s="3"/>
      <c r="YI79" s="3"/>
      <c r="YJ79" s="3"/>
      <c r="YK79" s="3"/>
      <c r="YL79" s="3"/>
      <c r="YM79" s="3"/>
      <c r="YN79" s="3"/>
      <c r="YO79" s="3"/>
      <c r="YP79" s="3"/>
      <c r="YQ79" s="3"/>
      <c r="YR79" s="3"/>
      <c r="YS79" s="3"/>
      <c r="YT79" s="3"/>
      <c r="YU79" s="3"/>
      <c r="YV79" s="3"/>
      <c r="YW79" s="3"/>
      <c r="YX79" s="3"/>
      <c r="YY79" s="3"/>
      <c r="YZ79" s="3"/>
      <c r="ZA79" s="3"/>
      <c r="ZB79" s="3"/>
      <c r="ZC79" s="3"/>
      <c r="ZD79" s="3"/>
      <c r="ZE79" s="3"/>
      <c r="ZF79" s="3"/>
      <c r="ZG79" s="3"/>
      <c r="ZH79" s="3"/>
      <c r="ZI79" s="3"/>
      <c r="ZJ79" s="3"/>
      <c r="ZK79" s="3"/>
      <c r="ZL79" s="3"/>
      <c r="ZM79" s="3"/>
      <c r="ZN79" s="3"/>
      <c r="ZO79" s="3"/>
      <c r="ZP79" s="3"/>
      <c r="ZQ79" s="3"/>
      <c r="ZR79" s="3"/>
      <c r="ZS79" s="3"/>
      <c r="ZT79" s="3"/>
      <c r="ZU79" s="3"/>
      <c r="ZV79" s="3"/>
      <c r="ZW79" s="3"/>
      <c r="ZX79" s="3"/>
      <c r="ZY79" s="3"/>
      <c r="ZZ79" s="3"/>
      <c r="AAA79" s="3"/>
      <c r="AAB79" s="3"/>
      <c r="AAC79" s="3"/>
      <c r="AAD79" s="3"/>
      <c r="AAE79" s="3"/>
      <c r="AAF79" s="3"/>
      <c r="AAG79" s="3"/>
      <c r="AAH79" s="3"/>
      <c r="AAI79" s="3"/>
      <c r="AAJ79" s="3"/>
      <c r="AAK79" s="3"/>
      <c r="AAL79" s="3"/>
      <c r="AAM79" s="3"/>
      <c r="AAN79" s="3"/>
      <c r="AAO79" s="3"/>
      <c r="AAP79" s="3"/>
      <c r="AAQ79" s="3"/>
      <c r="AAR79" s="3"/>
      <c r="AAS79" s="3"/>
      <c r="AAT79" s="3"/>
      <c r="AAU79" s="3"/>
      <c r="AAV79" s="3"/>
      <c r="AAW79" s="3"/>
      <c r="AAX79" s="3"/>
      <c r="AAY79" s="3"/>
      <c r="AAZ79" s="3"/>
      <c r="ABA79" s="3"/>
      <c r="ABB79" s="3"/>
      <c r="ABC79" s="3"/>
      <c r="ABD79" s="3"/>
      <c r="ABE79" s="3"/>
      <c r="ABF79" s="3"/>
      <c r="ABG79" s="3"/>
      <c r="ABH79" s="3"/>
      <c r="ABI79" s="3"/>
      <c r="ABJ79" s="3"/>
      <c r="ABK79" s="3"/>
      <c r="ABL79" s="3"/>
      <c r="ABM79" s="3"/>
      <c r="ABN79" s="3"/>
      <c r="ABO79" s="3"/>
      <c r="ABP79" s="3"/>
      <c r="ABQ79" s="3"/>
      <c r="ABR79" s="3"/>
      <c r="ABS79" s="3"/>
      <c r="ABT79" s="3"/>
      <c r="ABU79" s="3"/>
      <c r="ABV79" s="3"/>
      <c r="ABW79" s="3"/>
      <c r="ABX79" s="3"/>
      <c r="ABY79" s="3"/>
      <c r="ABZ79" s="3"/>
      <c r="ACA79" s="3"/>
      <c r="ACB79" s="3"/>
      <c r="ACC79" s="3"/>
      <c r="ACD79" s="3"/>
      <c r="ACE79" s="3"/>
      <c r="ACF79" s="3"/>
      <c r="ACG79" s="3"/>
      <c r="ACH79" s="3"/>
      <c r="ACI79" s="3"/>
      <c r="ACJ79" s="3"/>
      <c r="ACK79" s="3"/>
      <c r="ACL79" s="3"/>
      <c r="ACM79" s="3"/>
      <c r="ACN79" s="3"/>
      <c r="ACO79" s="3"/>
      <c r="ACP79" s="3"/>
      <c r="ACQ79" s="3"/>
      <c r="ACR79" s="3"/>
      <c r="ACS79" s="3"/>
      <c r="ACT79" s="3"/>
      <c r="ACU79" s="3"/>
      <c r="ACV79" s="3"/>
      <c r="ACW79" s="3"/>
      <c r="ACX79" s="3"/>
      <c r="ACY79" s="3"/>
      <c r="ACZ79" s="3"/>
      <c r="ADA79" s="3"/>
      <c r="ADB79" s="3"/>
      <c r="ADC79" s="3"/>
      <c r="ADD79" s="3"/>
      <c r="ADE79" s="3"/>
      <c r="ADF79" s="3"/>
      <c r="ADG79" s="3"/>
      <c r="ADH79" s="3"/>
      <c r="ADI79" s="3"/>
      <c r="ADJ79" s="3"/>
      <c r="ADK79" s="3"/>
      <c r="ADL79" s="3"/>
      <c r="ADM79" s="3"/>
      <c r="ADN79" s="3"/>
      <c r="ADO79" s="3"/>
      <c r="ADP79" s="3"/>
      <c r="ADQ79" s="3"/>
      <c r="ADR79" s="3"/>
      <c r="ADS79" s="3"/>
      <c r="ADT79" s="3"/>
      <c r="ADU79" s="3"/>
      <c r="ADV79" s="3"/>
      <c r="ADW79" s="3"/>
      <c r="ADX79" s="3"/>
      <c r="ADY79" s="3"/>
      <c r="ADZ79" s="3"/>
      <c r="AEA79" s="3"/>
      <c r="AEB79" s="3"/>
      <c r="AEC79" s="3"/>
      <c r="AED79" s="3"/>
      <c r="AEE79" s="3"/>
      <c r="AEF79" s="3"/>
      <c r="AEG79" s="3"/>
      <c r="AEH79" s="3"/>
      <c r="AEI79" s="3"/>
      <c r="AEJ79" s="3"/>
      <c r="AEK79" s="3"/>
      <c r="AEL79" s="3"/>
      <c r="AEM79" s="3"/>
      <c r="AEN79" s="3"/>
      <c r="AEO79" s="3"/>
      <c r="AEP79" s="3"/>
      <c r="AEQ79" s="3"/>
      <c r="AER79" s="3"/>
      <c r="AES79" s="3"/>
      <c r="AET79" s="3"/>
      <c r="AEU79" s="3"/>
      <c r="AEV79" s="3"/>
      <c r="AEW79" s="3"/>
      <c r="AEX79" s="3"/>
      <c r="AEY79" s="3"/>
      <c r="AEZ79" s="3"/>
      <c r="AFA79" s="3"/>
      <c r="AFB79" s="3"/>
      <c r="AFC79" s="3"/>
      <c r="AFD79" s="3"/>
      <c r="AFE79" s="3"/>
      <c r="AFF79" s="3"/>
      <c r="AFG79" s="3"/>
      <c r="AFH79" s="3"/>
      <c r="AFI79" s="3"/>
      <c r="AFJ79" s="3"/>
      <c r="AFK79" s="3"/>
      <c r="AFL79" s="3"/>
      <c r="AFM79" s="3"/>
      <c r="AFN79" s="3"/>
      <c r="AFO79" s="3"/>
      <c r="AFP79" s="3"/>
      <c r="AFQ79" s="3"/>
      <c r="AFR79" s="3"/>
      <c r="AFS79" s="3"/>
      <c r="AFT79" s="3"/>
      <c r="AFU79" s="3"/>
      <c r="AFV79" s="3"/>
      <c r="AFW79" s="3"/>
      <c r="AFX79" s="3"/>
      <c r="AFY79" s="3"/>
      <c r="AFZ79" s="3"/>
      <c r="AGA79" s="3"/>
      <c r="AGB79" s="3"/>
      <c r="AGC79" s="3"/>
      <c r="AGD79" s="3"/>
      <c r="AGE79" s="3"/>
      <c r="AGF79" s="3"/>
      <c r="AGG79" s="3"/>
      <c r="AGH79" s="3"/>
      <c r="AGI79" s="3"/>
      <c r="AGJ79" s="3"/>
      <c r="AGK79" s="3"/>
      <c r="AGL79" s="3"/>
      <c r="AGM79" s="3"/>
      <c r="AGN79" s="3"/>
      <c r="AGO79" s="3"/>
      <c r="AGP79" s="3"/>
      <c r="AGQ79" s="3"/>
      <c r="AGR79" s="3"/>
      <c r="AGS79" s="3"/>
      <c r="AGT79" s="3"/>
      <c r="AGU79" s="3"/>
      <c r="AGV79" s="3"/>
      <c r="AGW79" s="3"/>
      <c r="AGX79" s="3"/>
      <c r="AGY79" s="3"/>
      <c r="AGZ79" s="3"/>
      <c r="AHA79" s="3"/>
      <c r="AHB79" s="3"/>
      <c r="AHC79" s="3"/>
      <c r="AHD79" s="3"/>
      <c r="AHE79" s="3"/>
      <c r="AHF79" s="3"/>
      <c r="AHG79" s="3"/>
      <c r="AHH79" s="3"/>
      <c r="AHI79" s="3"/>
      <c r="AHJ79" s="3"/>
      <c r="AHK79" s="3"/>
      <c r="AHL79" s="3"/>
      <c r="AHM79" s="3"/>
      <c r="AHN79" s="3"/>
      <c r="AHO79" s="3"/>
      <c r="AHP79" s="3"/>
      <c r="AHQ79" s="3"/>
      <c r="AHR79" s="3"/>
      <c r="AHS79" s="3"/>
      <c r="AHT79" s="3"/>
      <c r="AHU79" s="3"/>
      <c r="AHV79" s="3"/>
      <c r="AHW79" s="3"/>
      <c r="AHX79" s="3"/>
      <c r="AHY79" s="3"/>
      <c r="AHZ79" s="3"/>
      <c r="AIA79" s="3"/>
      <c r="AIB79" s="3"/>
      <c r="AIC79" s="3"/>
      <c r="AID79" s="3"/>
      <c r="AIE79" s="3"/>
      <c r="AIF79" s="3"/>
      <c r="AIG79" s="3"/>
      <c r="AIH79" s="3"/>
      <c r="AII79" s="3"/>
      <c r="AIJ79" s="3"/>
      <c r="AIK79" s="3"/>
      <c r="AIL79" s="3"/>
      <c r="AIM79" s="3"/>
      <c r="AIN79" s="3"/>
      <c r="AIO79" s="3"/>
      <c r="AIP79" s="3"/>
      <c r="AIQ79" s="3"/>
      <c r="AIR79" s="3"/>
      <c r="AIS79" s="3"/>
      <c r="AIT79" s="3"/>
      <c r="AIU79" s="3"/>
      <c r="AIV79" s="3"/>
      <c r="AIW79" s="3"/>
      <c r="AIX79" s="3"/>
      <c r="AIY79" s="3"/>
      <c r="AIZ79" s="3"/>
      <c r="AJA79" s="3"/>
      <c r="AJB79" s="3"/>
      <c r="AJC79" s="3"/>
      <c r="AJD79" s="3"/>
      <c r="AJE79" s="3"/>
      <c r="AJF79" s="3"/>
      <c r="AJG79" s="3"/>
      <c r="AJH79" s="3"/>
      <c r="AJI79" s="3"/>
      <c r="AJJ79" s="3"/>
      <c r="AJK79" s="3"/>
      <c r="AJL79" s="3"/>
      <c r="AJM79" s="3"/>
      <c r="AJN79" s="3"/>
      <c r="AJO79" s="3"/>
      <c r="AJP79" s="3"/>
      <c r="AJQ79" s="3"/>
      <c r="AJR79" s="3"/>
      <c r="AJS79" s="3"/>
      <c r="AJT79" s="3"/>
      <c r="AJU79" s="3"/>
      <c r="AJV79" s="3"/>
      <c r="AJW79" s="3"/>
      <c r="AJX79" s="3"/>
      <c r="AJY79" s="3"/>
      <c r="AJZ79" s="3"/>
      <c r="AKA79" s="3"/>
      <c r="AKB79" s="3"/>
      <c r="AKC79" s="3"/>
      <c r="AKD79" s="3"/>
      <c r="AKE79" s="3"/>
      <c r="AKF79" s="3"/>
      <c r="AKG79" s="3"/>
      <c r="AKH79" s="3"/>
      <c r="AKI79" s="3"/>
      <c r="AKJ79" s="3"/>
      <c r="AKK79" s="3"/>
      <c r="AKL79" s="3"/>
      <c r="AKM79" s="3"/>
      <c r="AKN79" s="3"/>
      <c r="AKO79" s="3"/>
      <c r="AKP79" s="3"/>
      <c r="AKQ79" s="3"/>
      <c r="AKR79" s="3"/>
      <c r="AKS79" s="3"/>
      <c r="AKT79" s="3"/>
      <c r="AKU79" s="3"/>
      <c r="AKV79" s="3"/>
      <c r="AKW79" s="3"/>
      <c r="AKX79" s="3"/>
      <c r="AKY79" s="3"/>
      <c r="AKZ79" s="3"/>
      <c r="ALA79" s="3"/>
      <c r="ALB79" s="3"/>
      <c r="ALC79" s="3"/>
      <c r="ALD79" s="3"/>
      <c r="ALE79" s="3"/>
      <c r="ALF79" s="3"/>
      <c r="ALG79" s="3"/>
      <c r="ALH79" s="3"/>
      <c r="ALI79" s="3"/>
      <c r="ALJ79" s="3"/>
      <c r="ALK79" s="3"/>
      <c r="ALL79" s="3"/>
      <c r="ALM79" s="3"/>
      <c r="ALN79" s="3"/>
      <c r="ALO79" s="3"/>
      <c r="ALP79" s="3"/>
      <c r="ALQ79" s="3"/>
      <c r="ALR79" s="3"/>
    </row>
    <row r="80" spans="1:1006" x14ac:dyDescent="0.25">
      <c r="A80" s="7">
        <v>75</v>
      </c>
      <c r="B80" s="14" t="s">
        <v>72</v>
      </c>
      <c r="C80" s="23">
        <v>10</v>
      </c>
      <c r="D80" s="24">
        <v>770</v>
      </c>
      <c r="E80" s="10">
        <f>C80*D80</f>
        <v>7700</v>
      </c>
      <c r="F80" s="33"/>
      <c r="G80" s="34"/>
      <c r="H80" s="29">
        <f>SUM(G80*C80)</f>
        <v>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/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/>
      <c r="KF80" s="4"/>
      <c r="KG80" s="4"/>
      <c r="KH80" s="4"/>
      <c r="KI80" s="4"/>
      <c r="KJ80" s="4"/>
      <c r="KK80" s="4"/>
      <c r="KL80" s="4"/>
      <c r="KM80" s="4"/>
      <c r="KN80" s="4"/>
      <c r="KO80" s="4"/>
      <c r="KP80" s="4"/>
      <c r="KQ80" s="4"/>
      <c r="KR80" s="4"/>
      <c r="KS80" s="4"/>
      <c r="KT80" s="4"/>
      <c r="KU80" s="4"/>
      <c r="KV80" s="4"/>
      <c r="KW80" s="4"/>
      <c r="KX80" s="4"/>
      <c r="KY80" s="4"/>
      <c r="KZ80" s="4"/>
      <c r="LA80" s="4"/>
      <c r="LB80" s="4"/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/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/>
      <c r="LY80" s="4"/>
      <c r="LZ80" s="4"/>
      <c r="MA80" s="4"/>
      <c r="MB80" s="4"/>
      <c r="MC80" s="4"/>
      <c r="MD80" s="4"/>
      <c r="ME80" s="4"/>
      <c r="MF80" s="4"/>
      <c r="MG80" s="4"/>
      <c r="MH80" s="4"/>
      <c r="MI80" s="4"/>
      <c r="MJ80" s="4"/>
      <c r="MK80" s="4"/>
      <c r="ML80" s="4"/>
      <c r="MM80" s="4"/>
      <c r="MN80" s="4"/>
      <c r="MO80" s="4"/>
      <c r="MP80" s="4"/>
      <c r="MQ80" s="4"/>
      <c r="MR80" s="4"/>
      <c r="MS80" s="4"/>
      <c r="MT80" s="4"/>
      <c r="MU80" s="4"/>
      <c r="MV80" s="4"/>
      <c r="MW80" s="4"/>
      <c r="MX80" s="4"/>
      <c r="MY80" s="4"/>
      <c r="MZ80" s="4"/>
      <c r="NA80" s="4"/>
      <c r="NB80" s="4"/>
      <c r="NC80" s="4"/>
      <c r="ND80" s="4"/>
      <c r="NE80" s="4"/>
      <c r="NF80" s="4"/>
      <c r="NG80" s="4"/>
      <c r="NH80" s="4"/>
      <c r="NI80" s="4"/>
      <c r="NJ80" s="4"/>
      <c r="NK80" s="4"/>
      <c r="NL80" s="4"/>
      <c r="NM80" s="4"/>
      <c r="NN80" s="4"/>
      <c r="NO80" s="4"/>
      <c r="NP80" s="4"/>
      <c r="NQ80" s="4"/>
      <c r="NR80" s="4"/>
      <c r="NS80" s="4"/>
      <c r="NT80" s="4"/>
      <c r="NU80" s="4"/>
      <c r="NV80" s="4"/>
      <c r="NW80" s="4"/>
      <c r="NX80" s="4"/>
      <c r="NY80" s="4"/>
      <c r="NZ80" s="4"/>
      <c r="OA80" s="4"/>
      <c r="OB80" s="4"/>
      <c r="OC80" s="4"/>
      <c r="OD80" s="4"/>
      <c r="OE80" s="4"/>
      <c r="OF80" s="4"/>
      <c r="OG80" s="4"/>
      <c r="OH80" s="4"/>
      <c r="OI80" s="4"/>
      <c r="OJ80" s="4"/>
      <c r="OK80" s="4"/>
      <c r="OL80" s="4"/>
      <c r="OM80" s="4"/>
      <c r="ON80" s="4"/>
      <c r="OO80" s="4"/>
      <c r="OP80" s="4"/>
      <c r="OQ80" s="4"/>
      <c r="OR80" s="4"/>
      <c r="OS80" s="4"/>
      <c r="OT80" s="4"/>
      <c r="OU80" s="4"/>
      <c r="OV80" s="4"/>
      <c r="OW80" s="4"/>
      <c r="OX80" s="4"/>
      <c r="OY80" s="4"/>
      <c r="OZ80" s="4"/>
      <c r="PA80" s="4"/>
      <c r="PB80" s="4"/>
      <c r="PC80" s="4"/>
      <c r="PD80" s="4"/>
      <c r="PE80" s="4"/>
      <c r="PF80" s="4"/>
      <c r="PG80" s="4"/>
      <c r="PH80" s="4"/>
      <c r="PI80" s="4"/>
      <c r="PJ80" s="4"/>
      <c r="PK80" s="4"/>
      <c r="PL80" s="4"/>
      <c r="PM80" s="4"/>
      <c r="PN80" s="4"/>
      <c r="PO80" s="4"/>
      <c r="PP80" s="4"/>
      <c r="PQ80" s="4"/>
      <c r="PR80" s="4"/>
      <c r="PS80" s="4"/>
      <c r="PT80" s="4"/>
      <c r="PU80" s="4"/>
      <c r="PV80" s="4"/>
      <c r="PW80" s="4"/>
      <c r="PX80" s="4"/>
      <c r="PY80" s="4"/>
      <c r="PZ80" s="4"/>
      <c r="QA80" s="4"/>
      <c r="QB80" s="4"/>
      <c r="QC80" s="4"/>
      <c r="QD80" s="4"/>
      <c r="QE80" s="4"/>
      <c r="QF80" s="4"/>
      <c r="QG80" s="4"/>
      <c r="QH80" s="4"/>
      <c r="QI80" s="4"/>
      <c r="QJ80" s="4"/>
      <c r="QK80" s="4"/>
      <c r="QL80" s="4"/>
      <c r="QM80" s="4"/>
      <c r="QN80" s="4"/>
      <c r="QO80" s="4"/>
      <c r="QP80" s="4"/>
      <c r="QQ80" s="4"/>
      <c r="QR80" s="4"/>
      <c r="QS80" s="4"/>
      <c r="QT80" s="4"/>
      <c r="QU80" s="4"/>
      <c r="QV80" s="4"/>
      <c r="QW80" s="4"/>
      <c r="QX80" s="4"/>
      <c r="QY80" s="4"/>
      <c r="QZ80" s="4"/>
      <c r="RA80" s="4"/>
      <c r="RB80" s="4"/>
      <c r="RC80" s="4"/>
      <c r="RD80" s="4"/>
      <c r="RE80" s="4"/>
      <c r="RF80" s="4"/>
      <c r="RG80" s="4"/>
      <c r="RH80" s="4"/>
      <c r="RI80" s="4"/>
      <c r="RJ80" s="4"/>
      <c r="RK80" s="4"/>
      <c r="RL80" s="4"/>
      <c r="RM80" s="4"/>
      <c r="RN80" s="4"/>
      <c r="RO80" s="4"/>
      <c r="RP80" s="4"/>
      <c r="RQ80" s="4"/>
      <c r="RR80" s="4"/>
      <c r="RS80" s="4"/>
      <c r="RT80" s="4"/>
      <c r="RU80" s="4"/>
      <c r="RV80" s="4"/>
      <c r="RW80" s="4"/>
      <c r="RX80" s="4"/>
      <c r="RY80" s="4"/>
      <c r="RZ80" s="4"/>
      <c r="SA80" s="4"/>
      <c r="SB80" s="4"/>
      <c r="SC80" s="4"/>
      <c r="SD80" s="4"/>
      <c r="SE80" s="4"/>
      <c r="SF80" s="4"/>
      <c r="SG80" s="4"/>
      <c r="SH80" s="4"/>
      <c r="SI80" s="4"/>
      <c r="SJ80" s="4"/>
      <c r="SK80" s="4"/>
      <c r="SL80" s="4"/>
      <c r="SM80" s="4"/>
      <c r="SN80" s="4"/>
      <c r="SO80" s="4"/>
      <c r="SP80" s="4"/>
      <c r="SQ80" s="4"/>
      <c r="SR80" s="4"/>
      <c r="SS80" s="4"/>
      <c r="ST80" s="4"/>
      <c r="SU80" s="4"/>
      <c r="SV80" s="4"/>
      <c r="SW80" s="4"/>
      <c r="SX80" s="4"/>
      <c r="SY80" s="4"/>
      <c r="SZ80" s="4"/>
      <c r="TA80" s="4"/>
      <c r="TB80" s="4"/>
      <c r="TC80" s="4"/>
      <c r="TD80" s="4"/>
      <c r="TE80" s="4"/>
      <c r="TF80" s="4"/>
      <c r="TG80" s="4"/>
      <c r="TH80" s="4"/>
      <c r="TI80" s="4"/>
      <c r="TJ80" s="4"/>
      <c r="TK80" s="4"/>
      <c r="TL80" s="4"/>
      <c r="TM80" s="4"/>
      <c r="TN80" s="4"/>
      <c r="TO80" s="4"/>
      <c r="TP80" s="4"/>
      <c r="TQ80" s="4"/>
      <c r="TR80" s="4"/>
      <c r="TS80" s="4"/>
      <c r="TT80" s="4"/>
      <c r="TU80" s="4"/>
      <c r="TV80" s="4"/>
      <c r="TW80" s="4"/>
      <c r="TX80" s="4"/>
      <c r="TY80" s="4"/>
      <c r="TZ80" s="4"/>
      <c r="UA80" s="4"/>
      <c r="UB80" s="4"/>
      <c r="UC80" s="4"/>
      <c r="UD80" s="4"/>
      <c r="UE80" s="4"/>
      <c r="UF80" s="4"/>
      <c r="UG80" s="4"/>
      <c r="UH80" s="4"/>
      <c r="UI80" s="4"/>
      <c r="UJ80" s="4"/>
      <c r="UK80" s="4"/>
      <c r="UL80" s="4"/>
      <c r="UM80" s="4"/>
      <c r="UN80" s="4"/>
      <c r="UO80" s="4"/>
      <c r="UP80" s="4"/>
      <c r="UQ80" s="4"/>
      <c r="UR80" s="4"/>
      <c r="US80" s="4"/>
      <c r="UT80" s="4"/>
      <c r="UU80" s="4"/>
      <c r="UV80" s="4"/>
      <c r="UW80" s="4"/>
      <c r="UX80" s="4"/>
      <c r="UY80" s="4"/>
      <c r="UZ80" s="4"/>
      <c r="VA80" s="4"/>
      <c r="VB80" s="4"/>
      <c r="VC80" s="4"/>
      <c r="VD80" s="4"/>
      <c r="VE80" s="4"/>
      <c r="VF80" s="4"/>
      <c r="VG80" s="4"/>
      <c r="VH80" s="4"/>
      <c r="VI80" s="4"/>
      <c r="VJ80" s="4"/>
      <c r="VK80" s="4"/>
      <c r="VL80" s="4"/>
      <c r="VM80" s="4"/>
      <c r="VN80" s="4"/>
      <c r="VO80" s="4"/>
      <c r="VP80" s="4"/>
      <c r="VQ80" s="4"/>
      <c r="VR80" s="4"/>
      <c r="VS80" s="4"/>
      <c r="VT80" s="4"/>
      <c r="VU80" s="4"/>
      <c r="VV80" s="4"/>
      <c r="VW80" s="4"/>
      <c r="VX80" s="4"/>
      <c r="VY80" s="4"/>
      <c r="VZ80" s="4"/>
      <c r="WA80" s="4"/>
      <c r="WB80" s="4"/>
      <c r="WC80" s="4"/>
      <c r="WD80" s="4"/>
      <c r="WE80" s="4"/>
      <c r="WF80" s="4"/>
      <c r="WG80" s="4"/>
      <c r="WH80" s="4"/>
      <c r="WI80" s="4"/>
      <c r="WJ80" s="4"/>
      <c r="WK80" s="4"/>
      <c r="WL80" s="4"/>
      <c r="WM80" s="4"/>
      <c r="WN80" s="4"/>
      <c r="WO80" s="4"/>
      <c r="WP80" s="4"/>
      <c r="WQ80" s="4"/>
      <c r="WR80" s="4"/>
      <c r="WS80" s="4"/>
      <c r="WT80" s="4"/>
      <c r="WU80" s="4"/>
      <c r="WV80" s="4"/>
      <c r="WW80" s="4"/>
      <c r="WX80" s="4"/>
      <c r="WY80" s="4"/>
      <c r="WZ80" s="4"/>
      <c r="XA80" s="4"/>
      <c r="XB80" s="4"/>
      <c r="XC80" s="4"/>
      <c r="XD80" s="4"/>
      <c r="XE80" s="4"/>
      <c r="XF80" s="4"/>
      <c r="XG80" s="4"/>
      <c r="XH80" s="4"/>
      <c r="XI80" s="4"/>
      <c r="XJ80" s="4"/>
      <c r="XK80" s="4"/>
      <c r="XL80" s="4"/>
      <c r="XM80" s="4"/>
      <c r="XN80" s="4"/>
      <c r="XO80" s="4"/>
      <c r="XP80" s="4"/>
      <c r="XQ80" s="4"/>
      <c r="XR80" s="4"/>
      <c r="XS80" s="4"/>
      <c r="XT80" s="4"/>
      <c r="XU80" s="4"/>
      <c r="XV80" s="4"/>
      <c r="XW80" s="4"/>
      <c r="XX80" s="4"/>
      <c r="XY80" s="4"/>
      <c r="XZ80" s="4"/>
      <c r="YA80" s="4"/>
      <c r="YB80" s="4"/>
      <c r="YC80" s="4"/>
      <c r="YD80" s="4"/>
      <c r="YE80" s="4"/>
      <c r="YF80" s="4"/>
      <c r="YG80" s="4"/>
      <c r="YH80" s="4"/>
      <c r="YI80" s="4"/>
      <c r="YJ80" s="4"/>
      <c r="YK80" s="4"/>
      <c r="YL80" s="4"/>
      <c r="YM80" s="4"/>
      <c r="YN80" s="4"/>
      <c r="YO80" s="4"/>
      <c r="YP80" s="4"/>
      <c r="YQ80" s="4"/>
      <c r="YR80" s="4"/>
      <c r="YS80" s="4"/>
      <c r="YT80" s="4"/>
      <c r="YU80" s="4"/>
      <c r="YV80" s="4"/>
      <c r="YW80" s="4"/>
      <c r="YX80" s="4"/>
      <c r="YY80" s="4"/>
      <c r="YZ80" s="4"/>
      <c r="ZA80" s="4"/>
      <c r="ZB80" s="4"/>
      <c r="ZC80" s="4"/>
      <c r="ZD80" s="4"/>
      <c r="ZE80" s="4"/>
      <c r="ZF80" s="4"/>
      <c r="ZG80" s="4"/>
      <c r="ZH80" s="4"/>
      <c r="ZI80" s="4"/>
      <c r="ZJ80" s="4"/>
      <c r="ZK80" s="4"/>
      <c r="ZL80" s="4"/>
      <c r="ZM80" s="4"/>
      <c r="ZN80" s="4"/>
      <c r="ZO80" s="4"/>
      <c r="ZP80" s="4"/>
      <c r="ZQ80" s="4"/>
      <c r="ZR80" s="4"/>
      <c r="ZS80" s="4"/>
      <c r="ZT80" s="4"/>
      <c r="ZU80" s="4"/>
      <c r="ZV80" s="4"/>
      <c r="ZW80" s="4"/>
      <c r="ZX80" s="4"/>
      <c r="ZY80" s="4"/>
      <c r="ZZ80" s="4"/>
      <c r="AAA80" s="4"/>
      <c r="AAB80" s="4"/>
      <c r="AAC80" s="4"/>
      <c r="AAD80" s="4"/>
      <c r="AAE80" s="4"/>
      <c r="AAF80" s="4"/>
      <c r="AAG80" s="4"/>
      <c r="AAH80" s="4"/>
      <c r="AAI80" s="4"/>
      <c r="AAJ80" s="4"/>
      <c r="AAK80" s="4"/>
      <c r="AAL80" s="4"/>
      <c r="AAM80" s="4"/>
      <c r="AAN80" s="4"/>
      <c r="AAO80" s="4"/>
      <c r="AAP80" s="4"/>
      <c r="AAQ80" s="4"/>
      <c r="AAR80" s="4"/>
      <c r="AAS80" s="4"/>
      <c r="AAT80" s="4"/>
      <c r="AAU80" s="4"/>
      <c r="AAV80" s="4"/>
      <c r="AAW80" s="4"/>
      <c r="AAX80" s="4"/>
      <c r="AAY80" s="4"/>
      <c r="AAZ80" s="4"/>
      <c r="ABA80" s="4"/>
      <c r="ABB80" s="4"/>
      <c r="ABC80" s="4"/>
      <c r="ABD80" s="4"/>
      <c r="ABE80" s="4"/>
      <c r="ABF80" s="4"/>
      <c r="ABG80" s="4"/>
      <c r="ABH80" s="4"/>
      <c r="ABI80" s="4"/>
      <c r="ABJ80" s="4"/>
      <c r="ABK80" s="4"/>
      <c r="ABL80" s="4"/>
      <c r="ABM80" s="4"/>
      <c r="ABN80" s="4"/>
      <c r="ABO80" s="4"/>
      <c r="ABP80" s="4"/>
      <c r="ABQ80" s="4"/>
      <c r="ABR80" s="4"/>
      <c r="ABS80" s="4"/>
      <c r="ABT80" s="4"/>
      <c r="ABU80" s="4"/>
      <c r="ABV80" s="4"/>
      <c r="ABW80" s="4"/>
      <c r="ABX80" s="4"/>
      <c r="ABY80" s="4"/>
      <c r="ABZ80" s="4"/>
      <c r="ACA80" s="4"/>
      <c r="ACB80" s="4"/>
      <c r="ACC80" s="4"/>
      <c r="ACD80" s="4"/>
      <c r="ACE80" s="4"/>
      <c r="ACF80" s="4"/>
      <c r="ACG80" s="4"/>
      <c r="ACH80" s="4"/>
      <c r="ACI80" s="4"/>
      <c r="ACJ80" s="4"/>
      <c r="ACK80" s="4"/>
      <c r="ACL80" s="4"/>
      <c r="ACM80" s="4"/>
      <c r="ACN80" s="4"/>
      <c r="ACO80" s="4"/>
      <c r="ACP80" s="4"/>
      <c r="ACQ80" s="4"/>
      <c r="ACR80" s="4"/>
      <c r="ACS80" s="4"/>
      <c r="ACT80" s="4"/>
      <c r="ACU80" s="4"/>
      <c r="ACV80" s="4"/>
      <c r="ACW80" s="4"/>
      <c r="ACX80" s="4"/>
      <c r="ACY80" s="4"/>
      <c r="ACZ80" s="4"/>
      <c r="ADA80" s="4"/>
      <c r="ADB80" s="4"/>
      <c r="ADC80" s="4"/>
      <c r="ADD80" s="4"/>
      <c r="ADE80" s="4"/>
      <c r="ADF80" s="4"/>
      <c r="ADG80" s="4"/>
      <c r="ADH80" s="4"/>
      <c r="ADI80" s="4"/>
      <c r="ADJ80" s="4"/>
      <c r="ADK80" s="4"/>
      <c r="ADL80" s="4"/>
      <c r="ADM80" s="4"/>
      <c r="ADN80" s="4"/>
      <c r="ADO80" s="4"/>
      <c r="ADP80" s="4"/>
      <c r="ADQ80" s="4"/>
      <c r="ADR80" s="4"/>
      <c r="ADS80" s="4"/>
      <c r="ADT80" s="4"/>
      <c r="ADU80" s="4"/>
      <c r="ADV80" s="4"/>
      <c r="ADW80" s="4"/>
      <c r="ADX80" s="4"/>
      <c r="ADY80" s="4"/>
      <c r="ADZ80" s="4"/>
      <c r="AEA80" s="4"/>
      <c r="AEB80" s="4"/>
      <c r="AEC80" s="4"/>
      <c r="AED80" s="4"/>
      <c r="AEE80" s="4"/>
      <c r="AEF80" s="4"/>
      <c r="AEG80" s="4"/>
      <c r="AEH80" s="4"/>
      <c r="AEI80" s="4"/>
      <c r="AEJ80" s="4"/>
      <c r="AEK80" s="4"/>
      <c r="AEL80" s="4"/>
      <c r="AEM80" s="4"/>
      <c r="AEN80" s="4"/>
      <c r="AEO80" s="4"/>
      <c r="AEP80" s="4"/>
      <c r="AEQ80" s="4"/>
      <c r="AER80" s="4"/>
      <c r="AES80" s="4"/>
      <c r="AET80" s="4"/>
      <c r="AEU80" s="4"/>
      <c r="AEV80" s="4"/>
      <c r="AEW80" s="4"/>
      <c r="AEX80" s="4"/>
      <c r="AEY80" s="4"/>
      <c r="AEZ80" s="4"/>
      <c r="AFA80" s="4"/>
      <c r="AFB80" s="4"/>
      <c r="AFC80" s="4"/>
      <c r="AFD80" s="4"/>
      <c r="AFE80" s="4"/>
      <c r="AFF80" s="4"/>
      <c r="AFG80" s="4"/>
      <c r="AFH80" s="4"/>
      <c r="AFI80" s="4"/>
      <c r="AFJ80" s="4"/>
      <c r="AFK80" s="4"/>
      <c r="AFL80" s="4"/>
      <c r="AFM80" s="4"/>
      <c r="AFN80" s="4"/>
      <c r="AFO80" s="4"/>
      <c r="AFP80" s="4"/>
      <c r="AFQ80" s="4"/>
      <c r="AFR80" s="4"/>
      <c r="AFS80" s="4"/>
      <c r="AFT80" s="4"/>
      <c r="AFU80" s="4"/>
      <c r="AFV80" s="4"/>
      <c r="AFW80" s="4"/>
      <c r="AFX80" s="4"/>
      <c r="AFY80" s="4"/>
      <c r="AFZ80" s="4"/>
      <c r="AGA80" s="4"/>
      <c r="AGB80" s="4"/>
      <c r="AGC80" s="4"/>
      <c r="AGD80" s="4"/>
      <c r="AGE80" s="4"/>
      <c r="AGF80" s="4"/>
      <c r="AGG80" s="4"/>
      <c r="AGH80" s="4"/>
      <c r="AGI80" s="4"/>
      <c r="AGJ80" s="4"/>
      <c r="AGK80" s="4"/>
      <c r="AGL80" s="4"/>
      <c r="AGM80" s="4"/>
      <c r="AGN80" s="4"/>
      <c r="AGO80" s="4"/>
      <c r="AGP80" s="4"/>
      <c r="AGQ80" s="4"/>
      <c r="AGR80" s="4"/>
      <c r="AGS80" s="4"/>
      <c r="AGT80" s="4"/>
      <c r="AGU80" s="4"/>
      <c r="AGV80" s="4"/>
      <c r="AGW80" s="4"/>
      <c r="AGX80" s="4"/>
      <c r="AGY80" s="4"/>
      <c r="AGZ80" s="4"/>
      <c r="AHA80" s="4"/>
      <c r="AHB80" s="4"/>
      <c r="AHC80" s="4"/>
      <c r="AHD80" s="4"/>
      <c r="AHE80" s="4"/>
      <c r="AHF80" s="4"/>
      <c r="AHG80" s="4"/>
      <c r="AHH80" s="4"/>
      <c r="AHI80" s="4"/>
      <c r="AHJ80" s="4"/>
      <c r="AHK80" s="4"/>
      <c r="AHL80" s="4"/>
      <c r="AHM80" s="4"/>
      <c r="AHN80" s="4"/>
      <c r="AHO80" s="4"/>
      <c r="AHP80" s="4"/>
      <c r="AHQ80" s="4"/>
      <c r="AHR80" s="4"/>
      <c r="AHS80" s="4"/>
      <c r="AHT80" s="4"/>
      <c r="AHU80" s="4"/>
      <c r="AHV80" s="4"/>
      <c r="AHW80" s="4"/>
      <c r="AHX80" s="4"/>
      <c r="AHY80" s="4"/>
      <c r="AHZ80" s="4"/>
      <c r="AIA80" s="4"/>
      <c r="AIB80" s="4"/>
      <c r="AIC80" s="4"/>
      <c r="AID80" s="4"/>
      <c r="AIE80" s="4"/>
      <c r="AIF80" s="4"/>
      <c r="AIG80" s="4"/>
      <c r="AIH80" s="4"/>
      <c r="AII80" s="4"/>
      <c r="AIJ80" s="4"/>
      <c r="AIK80" s="4"/>
      <c r="AIL80" s="4"/>
      <c r="AIM80" s="4"/>
      <c r="AIN80" s="4"/>
      <c r="AIO80" s="4"/>
      <c r="AIP80" s="4"/>
      <c r="AIQ80" s="4"/>
      <c r="AIR80" s="4"/>
      <c r="AIS80" s="4"/>
      <c r="AIT80" s="4"/>
      <c r="AIU80" s="4"/>
      <c r="AIV80" s="4"/>
      <c r="AIW80" s="4"/>
      <c r="AIX80" s="4"/>
      <c r="AIY80" s="4"/>
      <c r="AIZ80" s="4"/>
      <c r="AJA80" s="4"/>
      <c r="AJB80" s="4"/>
      <c r="AJC80" s="4"/>
      <c r="AJD80" s="4"/>
      <c r="AJE80" s="4"/>
      <c r="AJF80" s="4"/>
      <c r="AJG80" s="4"/>
      <c r="AJH80" s="4"/>
      <c r="AJI80" s="4"/>
      <c r="AJJ80" s="4"/>
      <c r="AJK80" s="4"/>
      <c r="AJL80" s="4"/>
      <c r="AJM80" s="4"/>
      <c r="AJN80" s="4"/>
      <c r="AJO80" s="4"/>
      <c r="AJP80" s="4"/>
      <c r="AJQ80" s="4"/>
      <c r="AJR80" s="4"/>
      <c r="AJS80" s="4"/>
      <c r="AJT80" s="4"/>
      <c r="AJU80" s="4"/>
      <c r="AJV80" s="4"/>
      <c r="AJW80" s="4"/>
      <c r="AJX80" s="4"/>
      <c r="AJY80" s="4"/>
      <c r="AJZ80" s="4"/>
      <c r="AKA80" s="4"/>
      <c r="AKB80" s="4"/>
      <c r="AKC80" s="4"/>
      <c r="AKD80" s="4"/>
      <c r="AKE80" s="4"/>
      <c r="AKF80" s="4"/>
      <c r="AKG80" s="4"/>
      <c r="AKH80" s="4"/>
      <c r="AKI80" s="4"/>
      <c r="AKJ80" s="4"/>
      <c r="AKK80" s="4"/>
      <c r="AKL80" s="4"/>
      <c r="AKM80" s="4"/>
      <c r="AKN80" s="4"/>
      <c r="AKO80" s="4"/>
      <c r="AKP80" s="4"/>
      <c r="AKQ80" s="4"/>
      <c r="AKR80" s="4"/>
      <c r="AKS80" s="4"/>
      <c r="AKT80" s="4"/>
      <c r="AKU80" s="4"/>
      <c r="AKV80" s="4"/>
      <c r="AKW80" s="4"/>
      <c r="AKX80" s="4"/>
      <c r="AKY80" s="4"/>
      <c r="AKZ80" s="4"/>
      <c r="ALA80" s="4"/>
      <c r="ALB80" s="4"/>
      <c r="ALC80" s="4"/>
      <c r="ALD80" s="4"/>
      <c r="ALE80" s="4"/>
      <c r="ALF80" s="4"/>
      <c r="ALG80" s="4"/>
      <c r="ALH80" s="4"/>
      <c r="ALI80" s="4"/>
      <c r="ALJ80" s="4"/>
      <c r="ALK80" s="4"/>
      <c r="ALL80" s="4"/>
      <c r="ALM80" s="4"/>
      <c r="ALN80" s="4"/>
      <c r="ALO80" s="4"/>
      <c r="ALP80" s="4"/>
      <c r="ALQ80" s="4"/>
      <c r="ALR80" s="4"/>
    </row>
    <row r="81" spans="1:8" x14ac:dyDescent="0.25">
      <c r="A81" s="7">
        <v>76</v>
      </c>
      <c r="B81" s="15" t="s">
        <v>73</v>
      </c>
      <c r="C81" s="9">
        <v>1</v>
      </c>
      <c r="D81" s="10">
        <v>5000</v>
      </c>
      <c r="E81" s="10">
        <f>C81*D81</f>
        <v>5000</v>
      </c>
      <c r="F81" s="33"/>
      <c r="G81" s="34"/>
      <c r="H81" s="29">
        <f>SUM(G81*C81)</f>
        <v>0</v>
      </c>
    </row>
    <row r="82" spans="1:8" x14ac:dyDescent="0.25">
      <c r="A82" s="38" t="s">
        <v>84</v>
      </c>
      <c r="B82" s="38"/>
      <c r="C82" s="35"/>
      <c r="D82" s="35"/>
      <c r="E82" s="36">
        <f>SUM(E6:E81)</f>
        <v>1090000</v>
      </c>
      <c r="F82" s="37"/>
      <c r="G82" s="35"/>
      <c r="H82" s="36">
        <f>SUM(H6:H81)</f>
        <v>0</v>
      </c>
    </row>
    <row r="83" spans="1:8" x14ac:dyDescent="0.25">
      <c r="A83" s="38" t="s">
        <v>85</v>
      </c>
      <c r="B83" s="38"/>
      <c r="C83" s="35"/>
      <c r="D83" s="35"/>
      <c r="E83" s="36">
        <f>SUM(E82*1.21)</f>
        <v>1318900</v>
      </c>
      <c r="F83" s="37"/>
      <c r="G83" s="35"/>
      <c r="H83" s="36">
        <f>SUM(H82*1.21)</f>
        <v>0</v>
      </c>
    </row>
    <row r="92" spans="1:8" ht="15.75" thickBot="1" x14ac:dyDescent="0.3">
      <c r="E92" s="26"/>
      <c r="F92" s="26"/>
      <c r="G92" s="26"/>
      <c r="H92" s="3"/>
    </row>
    <row r="93" spans="1:8" x14ac:dyDescent="0.25">
      <c r="E93" s="27" t="s">
        <v>75</v>
      </c>
      <c r="F93" s="28"/>
      <c r="G93" s="4"/>
      <c r="H93" s="3"/>
    </row>
  </sheetData>
  <mergeCells count="2">
    <mergeCell ref="A82:B82"/>
    <mergeCell ref="A83:B83"/>
  </mergeCells>
  <conditionalFormatting sqref="B39">
    <cfRule type="cellIs" dxfId="1" priority="2" stopIfTrue="1" operator="equal">
      <formula>#REF!</formula>
    </cfRule>
  </conditionalFormatting>
  <conditionalFormatting sqref="B39">
    <cfRule type="cellIs" dxfId="0" priority="29" stopIfTrue="1" operator="equal">
      <formula>#REF!</formula>
    </cfRule>
  </conditionalFormatting>
  <pageMargins left="0.70000000000000007" right="0.70000000000000007" top="1.181102362204725" bottom="1.181102362204725" header="0.78740157480314998" footer="0.78740157480314998"/>
  <pageSetup paperSize="9" scale="9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smolova</cp:lastModifiedBy>
  <cp:revision>18</cp:revision>
  <cp:lastPrinted>2020-02-12T08:19:21Z</cp:lastPrinted>
  <dcterms:created xsi:type="dcterms:W3CDTF">2018-07-17T13:09:24Z</dcterms:created>
  <dcterms:modified xsi:type="dcterms:W3CDTF">2020-02-12T08:19:39Z</dcterms:modified>
</cp:coreProperties>
</file>