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 defaultThemeVersion="166925"/>
  <bookViews>
    <workbookView xWindow="0" yWindow="0" windowWidth="28800" windowHeight="11925" activeTab="0"/>
  </bookViews>
  <sheets>
    <sheet name="list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<sst xmlns="http://schemas.openxmlformats.org/spreadsheetml/2006/main" count="27" uniqueCount="26">
  <si>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Popis položky</t>
  </si>
  <si>
    <t>Uchazeč splňuje ANO / NE</t>
  </si>
  <si>
    <t>Zadavatel stanovuje tyto absolutní (minimální) technické požadavky:</t>
  </si>
  <si>
    <t>Počet kusů</t>
  </si>
  <si>
    <t>Celková cena (v Kč bez DPH)</t>
  </si>
  <si>
    <t>Celková cena (v Kč s DPH)</t>
  </si>
  <si>
    <t>Razítko a podpis oprávněné osoby dodavatele</t>
  </si>
  <si>
    <t>takto podbarvená pole dodavatel povinně vyplní</t>
  </si>
  <si>
    <t>Požadované technické a funkční vlastnosti</t>
  </si>
  <si>
    <t>Upřesnění nabídky uchazeče, uvedení typu, názvu zboží, příp. odkaz na katalogový list, číslo</t>
  </si>
  <si>
    <t>Příloha ke Kupní smlouvě č. 1 - Technická specifikace k VZ "Laboratorní přístroje a zařízení pro ÚJF"</t>
  </si>
  <si>
    <t>Lázeň</t>
  </si>
  <si>
    <t>č. obj. ÚJF</t>
  </si>
  <si>
    <t>Exsikátor</t>
  </si>
  <si>
    <t>Předpokládaná hodnota celkem v Kč bez DPH</t>
  </si>
  <si>
    <t>Magnetická míchačka</t>
  </si>
  <si>
    <t>Nabídková cena celkem v Kč bez DPH</t>
  </si>
  <si>
    <t>19100581 ONF (Faktura č. 3)</t>
  </si>
  <si>
    <t>19100580 ONF (Faktura č. 3)</t>
  </si>
  <si>
    <t>19100632 ODZ (Faktura č. 1, INSPIRE)</t>
  </si>
  <si>
    <t>19100579 ONF (Faktura č. 2)</t>
  </si>
  <si>
    <t>33litrový stohovatelný exsikátor s poličkami a vestavěným vlhkoměrem, vzduchotěsná konstrukce zabraňuje průniku vlhkosti a prachu, odolný proti vzniku skvrn a popraskání, stěny odstíní 99 % UV záření, pro použití libovolného sušícího prostředku, sušící jednotka používá 2 větráky pro zajištění stálého proudění vzduchu a odvětrání vlhkosti, materiál skříně kopolyester, vynikající chemická odolnost, materiál poliček čirý polystyren s otvory pro maximální cirkulaci vzduchu, rozměry (š × h × v) 414 × 341 × 315 mm, počet poliček 2, vzdálenost mezi poličkami 95 mm, počet zámků 2.</t>
  </si>
  <si>
    <t>s plastovým hmatníkem, borosilikátové sklo, s porcelánovou deskou, víko je nevrtané, 300 mm, průměr 1: 392 mm, průměr 2: 290 mm.</t>
  </si>
  <si>
    <t>univerzální laboratorní použití, čiré polykarbonátové víko proti nadbytečnému odpařování, sedlový tvar víka proti odkapávání kondenzátu do ohřívaných nádobek, s výpustným kohoutem, teplota okolí +5 až 95 °C, nastavení teploty s krokem 0,5 °C, rozlišení 0,5 °C, stabilita ±0,5 °C při 70 °C, vlastní kalibrace 1 teplotní bod, objem 12 litrů, max vnější rozměry 360 x 380 x 225 mm, plocha pracovní 281 x 306 mm, hloubka 107 mm, příkon 0,80 kW, max. váha 6,0 kg .</t>
  </si>
  <si>
    <t>laboratorní míchačka s možností přesného digitálního nastavením teploty míchaného roztoku na digitálním displeji, s nerezovým teplotním čidlem včetně stojanové tyče a držákem na čidlo s uchycením pro kabel konektor pro přímé připojení teplotního čidla pro přesnou regulaci teploty míchané kapaliny,                                                                                   plynulý náběh otáček, konstantní otáčky i při změně viskozity roztoku, vysoký topný výkon pro rychlý ohřev, samostatný ON/OFF spínač topení svítící při zapnutém topení, zabraňuje neúmyslnému zapnutí ohřevu, automatické vypnutí topení při překročení teploty o 25 °C nad nastavenou hodnotu, kontrolka horkého povrchu ploténka z hliníkové slitiny pro rychlý ohřev, keramický povrch zaručuje chemickou a mechanickou odolnost, hermeticky uzavřené pouzdro přístroje pro ochranu elektronických částí před agresivními výpary a kapalinami,                                                                                            nehořlavé hliníkové tělo se šroubením pro připevnění stojanové tyče, maximální míchaný objem 20 litrů vody ,otáčky 100-1 400 ot./min, přesnost nastavení otáček ±2 %, teplotní rozsah teplota místnost až 300 °C, přesnost nastavení teploty ploténky ±5 °C, přesnost nastavení teploty míchané kapaliny  ±1 °C při použití teplotniho čidla, průměr ploténky 145 mm, topný výkon 800 W, stupeň krytí IP 32
napájení 230 V/ 50/60 Hz, 820 W, max. rozměry (š x h x v) 173 x 277 x 94 mm.</t>
  </si>
  <si>
    <t>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</si>
</sst>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20" applyAlignment="1">
      <alignment horizontal="center" vertical="center"/>
      <protection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/>
    </xf>
    <xf numFmtId="164" fontId="2" fillId="2" borderId="19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164" fontId="2" fillId="2" borderId="21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85725</xdr:rowOff>
    </xdr:from>
    <xdr:to>
      <xdr:col>8</xdr:col>
      <xdr:colOff>600075</xdr:colOff>
      <xdr:row>17</xdr:row>
      <xdr:rowOff>142875</xdr:rowOff>
    </xdr:to>
    <xdr:sp macro="" textlink="">
      <xdr:nvSpPr>
        <xdr:cNvPr id="2" name="TextovéPole 1"/>
        <xdr:cNvSpPr txBox="1"/>
      </xdr:nvSpPr>
      <xdr:spPr>
        <a:xfrm>
          <a:off x="123825" y="8991600"/>
          <a:ext cx="9915525" cy="81915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workbookViewId="0" topLeftCell="A1">
      <selection activeCell="K10" sqref="K10"/>
    </sheetView>
  </sheetViews>
  <sheetFormatPr defaultColWidth="9.140625" defaultRowHeight="15"/>
  <cols>
    <col min="1" max="1" width="4.00390625" style="2" customWidth="1"/>
    <col min="2" max="2" width="12.57421875" style="1" customWidth="1"/>
    <col min="3" max="3" width="60.00390625" style="0" customWidth="1"/>
    <col min="4" max="4" width="6.421875" style="2" customWidth="1"/>
    <col min="5" max="5" width="12.00390625" style="0" customWidth="1"/>
    <col min="6" max="6" width="14.7109375" style="0" customWidth="1"/>
    <col min="7" max="7" width="8.28125" style="0" customWidth="1"/>
    <col min="8" max="8" width="23.57421875" style="0" bestFit="1" customWidth="1"/>
    <col min="9" max="9" width="14.00390625" style="0" customWidth="1"/>
  </cols>
  <sheetData>
    <row r="1" ht="18.75">
      <c r="A1" s="5" t="s">
        <v>10</v>
      </c>
    </row>
    <row r="3" spans="1:2" ht="15">
      <c r="A3" s="22"/>
      <c r="B3" s="23" t="s">
        <v>7</v>
      </c>
    </row>
    <row r="4" spans="1:2" ht="15">
      <c r="A4" s="23"/>
      <c r="B4" s="23"/>
    </row>
    <row r="5" ht="15.75" thickBot="1">
      <c r="A5" s="3" t="s">
        <v>2</v>
      </c>
    </row>
    <row r="6" spans="1:9" ht="60">
      <c r="A6" s="29" t="s">
        <v>25</v>
      </c>
      <c r="B6" s="30" t="s">
        <v>0</v>
      </c>
      <c r="C6" s="30" t="s">
        <v>8</v>
      </c>
      <c r="D6" s="31" t="s">
        <v>3</v>
      </c>
      <c r="E6" s="31" t="s">
        <v>12</v>
      </c>
      <c r="F6" s="31" t="s">
        <v>14</v>
      </c>
      <c r="G6" s="31" t="s">
        <v>1</v>
      </c>
      <c r="H6" s="32" t="s">
        <v>9</v>
      </c>
      <c r="I6" s="33" t="s">
        <v>16</v>
      </c>
    </row>
    <row r="7" spans="1:10" ht="90" thickBot="1">
      <c r="A7" s="25">
        <v>1</v>
      </c>
      <c r="B7" s="34" t="s">
        <v>11</v>
      </c>
      <c r="C7" s="35" t="s">
        <v>23</v>
      </c>
      <c r="D7" s="48">
        <v>1</v>
      </c>
      <c r="E7" s="36" t="s">
        <v>19</v>
      </c>
      <c r="F7" s="37">
        <v>19470</v>
      </c>
      <c r="G7" s="6"/>
      <c r="H7" s="38"/>
      <c r="I7" s="39"/>
      <c r="J7" s="4"/>
    </row>
    <row r="8" spans="1:10" ht="39.75" thickBot="1" thickTop="1">
      <c r="A8" s="40">
        <v>2</v>
      </c>
      <c r="B8" s="41" t="s">
        <v>13</v>
      </c>
      <c r="C8" s="47" t="s">
        <v>22</v>
      </c>
      <c r="D8" s="43">
        <v>3</v>
      </c>
      <c r="E8" s="43" t="s">
        <v>20</v>
      </c>
      <c r="F8" s="26">
        <v>12641</v>
      </c>
      <c r="G8" s="44"/>
      <c r="H8" s="45"/>
      <c r="I8" s="46"/>
      <c r="J8" s="4"/>
    </row>
    <row r="9" spans="1:10" ht="116.25" thickBot="1" thickTop="1">
      <c r="A9" s="40">
        <v>3</v>
      </c>
      <c r="B9" s="41" t="s">
        <v>13</v>
      </c>
      <c r="C9" s="42" t="s">
        <v>21</v>
      </c>
      <c r="D9" s="24">
        <v>1</v>
      </c>
      <c r="E9" s="43" t="s">
        <v>17</v>
      </c>
      <c r="F9" s="26">
        <v>14742</v>
      </c>
      <c r="G9" s="44"/>
      <c r="H9" s="45"/>
      <c r="I9" s="46"/>
      <c r="J9" s="4"/>
    </row>
    <row r="10" spans="1:10" ht="269.25" thickBot="1" thickTop="1">
      <c r="A10" s="40">
        <v>4</v>
      </c>
      <c r="B10" s="41" t="s">
        <v>15</v>
      </c>
      <c r="C10" s="42" t="s">
        <v>24</v>
      </c>
      <c r="D10" s="43">
        <v>1</v>
      </c>
      <c r="E10" s="43" t="s">
        <v>18</v>
      </c>
      <c r="F10" s="26">
        <v>21473</v>
      </c>
      <c r="G10" s="44"/>
      <c r="H10" s="45"/>
      <c r="I10" s="46"/>
      <c r="J10" s="4"/>
    </row>
    <row r="11" spans="1:9" ht="15.75" thickTop="1">
      <c r="A11" s="7"/>
      <c r="B11" s="8" t="s">
        <v>4</v>
      </c>
      <c r="C11" s="9"/>
      <c r="D11" s="10"/>
      <c r="E11" s="10"/>
      <c r="F11" s="12">
        <f>SUM(F7:F10)</f>
        <v>68326</v>
      </c>
      <c r="G11" s="11"/>
      <c r="H11" s="12"/>
      <c r="I11" s="13">
        <f>SUM(I7:I10)</f>
        <v>0</v>
      </c>
    </row>
    <row r="12" spans="1:9" ht="15.75" thickBot="1">
      <c r="A12" s="14"/>
      <c r="B12" s="15" t="s">
        <v>5</v>
      </c>
      <c r="C12" s="16"/>
      <c r="D12" s="17"/>
      <c r="E12" s="17"/>
      <c r="F12" s="19">
        <f>SUM(F11*1.21)</f>
        <v>82674.45999999999</v>
      </c>
      <c r="G12" s="18"/>
      <c r="H12" s="19"/>
      <c r="I12" s="20">
        <f>SUM(I11*1.21)</f>
        <v>0</v>
      </c>
    </row>
    <row r="14" ht="15"/>
    <row r="18" ht="15"/>
    <row r="26" spans="4:8" ht="15.75" thickBot="1">
      <c r="D26" s="27"/>
      <c r="E26" s="21"/>
      <c r="F26" s="21"/>
      <c r="G26" s="21"/>
      <c r="H26" s="21"/>
    </row>
    <row r="27" ht="15">
      <c r="F27" s="28" t="s">
        <v>6</v>
      </c>
    </row>
  </sheetData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2019-10-25T08:42:26Z</cp:lastPrinted>
  <dcterms:created xsi:type="dcterms:W3CDTF">2018-05-21T11:46:33Z</dcterms:created>
  <dcterms:modified xsi:type="dcterms:W3CDTF">2019-11-22T10:23:04Z</dcterms:modified>
  <cp:category/>
  <cp:version/>
  <cp:contentType/>
  <cp:contentStatus/>
</cp:coreProperties>
</file>