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1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<sst xmlns="http://schemas.openxmlformats.org/spreadsheetml/2006/main" count="45" uniqueCount="46">
  <si>
    <t>Popis položky</t>
  </si>
  <si>
    <t>Požadované technické a funkční vlastnosti, hodnota, množství</t>
  </si>
  <si>
    <t>Uchazeč splňuje ANO / NE</t>
  </si>
  <si>
    <t>Zadavatel stanovuje tyto absolutní (minimální) technické požadavky:</t>
  </si>
  <si>
    <t>Termomixér</t>
  </si>
  <si>
    <t>Blok vyhřívací</t>
  </si>
  <si>
    <t xml:space="preserve">hliníkový blok se 40  otvory pro 1,5 ml zkumavky, 1 x 1 kus  </t>
  </si>
  <si>
    <t>pH Metr</t>
  </si>
  <si>
    <t>zařízení vysoké kvality s pokročilým měřením s funkcemi AutoRead, kontinuální sledování kalibračního rozsahu a kontrola stavu elektrody, které usnadňují a zkvalitňují měření. nástroj s kombinovanou pH elektrodou, pufr 4, 7 a 10,01, 3 mol/l KCl, - USB rozhraní pro snadný a rychlý přenos dat, přenos všech dat v .csv formátu, výstup dat prostřednictvím volitelné integrované tiskárny, snadné prohlížení, grafický displej</t>
  </si>
  <si>
    <t>Minitřepačka</t>
  </si>
  <si>
    <t>Nástavec k třepačce</t>
  </si>
  <si>
    <t>Vložka k minitřepačce</t>
  </si>
  <si>
    <t>univerzální nástavec pro různé pěnové vložky, 1 x 1 kus</t>
  </si>
  <si>
    <t>vložka pro zkumavky, 14 zkumavek Ø 10 mm, 1 x 1 kus</t>
  </si>
  <si>
    <t>takto podbarvená pole dodavatel povinně vyplní</t>
  </si>
  <si>
    <t>č.</t>
  </si>
  <si>
    <t>Předpokládaná hodnota celkem (v Kč bez DPH)</t>
  </si>
  <si>
    <t>Nabídková cena celkem (v Kč bez DPH)</t>
  </si>
  <si>
    <t>Celková cena (v Kč bez DPH)</t>
  </si>
  <si>
    <t>Celková cena (v Kč s DPH)</t>
  </si>
  <si>
    <t>Razítko a podpis oprávněné osoby dodavatele</t>
  </si>
  <si>
    <t>číslo objednávky ÚJF / faktury</t>
  </si>
  <si>
    <t>Membránová vývěva</t>
  </si>
  <si>
    <t xml:space="preserve">Zvětšení - 50x - 500x (200x optické, 500x digitální) </t>
  </si>
  <si>
    <t>Přisvícení - 8x bílá LED dioda, regulace intenzity</t>
  </si>
  <si>
    <t xml:space="preserve">Formát obrazu - 24-bit JPG </t>
  </si>
  <si>
    <t>Rozlišení obrazu - 1600x1200 max.</t>
  </si>
  <si>
    <t xml:space="preserve">Formát videa - AVI </t>
  </si>
  <si>
    <t>Automatické vyvážení bílé - ano</t>
  </si>
  <si>
    <t xml:space="preserve">Připojení k PC - USB 2.0 </t>
  </si>
  <si>
    <t xml:space="preserve">Napájení - 5V z USB </t>
  </si>
  <si>
    <t xml:space="preserve">Podporované OS - Windows XP / Vista / Win 7 / Win 8 </t>
  </si>
  <si>
    <t>Přiložený software - MicroCapture</t>
  </si>
  <si>
    <t>Příslušenství - stavitelný držák pro umístění mikroskopu</t>
  </si>
  <si>
    <t>Digitální mikroskop (kamera) 2Mpix</t>
  </si>
  <si>
    <t>19100390 ORF (Faktura 1)</t>
  </si>
  <si>
    <t>19100383 ORF (Faktura 1)</t>
  </si>
  <si>
    <t>19100512 ONF (Faktura 1)</t>
  </si>
  <si>
    <t>19290026 ÚŘ (Faktura 2, RAMSES)</t>
  </si>
  <si>
    <t>Příloha ke Kupní smlouvě - Technická specifikace k VZ "Laboratorní přístroje (RAMSES)"</t>
  </si>
  <si>
    <t>Záruka 24 měsíců.</t>
  </si>
  <si>
    <t>nepřetržitý nebo dotykový provoz se standardním nástavcem, detekce nástavce, se standardním nástavcem pro zkumavky a malé nádoby až do 50 mm, univerzálním nástavcem pro různé pěnové vložky, a jednou ruční vložkou pro použití s univerzálním nástavcem,  záruka 24 měsíců, 1 x kus</t>
  </si>
  <si>
    <t>kombinace funkcí ohřevu/chlazení a třepání, zařízení má zabudovaný ovládací panel s velkým barevným displejem, na panelu můžete programovat a prohlížet teplotu, čas a nastavení rychlosti, možnost výběru z osmi hliněných bloků pro PCR destičky a zkumavky s objemem 0,2 – 15 ml, přesné a plynulé ovládání rychlosti, rychlý ohřev a chlazení, záruka 24 měsíců, 1 x 1 kus</t>
  </si>
  <si>
    <t>k získávání podtlaku nebo jako dopravní čerpadlo pro neagresivní a nevýbušné plyny bez mechanických nečistot a všude tam, kde je třeba vyloučit riziko znečištění olejovými parami, komory lze spojit sériově (zvýšení vakua) nebo paralelně (zvýšení čerpací rychlosti na dvojnásobek), chemická odolnost je limitována použitím membrány z nitrilkaučuku, pohon jednofázovým asynchronním motorem, rychlost čerpání 20l/min, mezní tlak 0,4 kPa, počet komor 4, záruka min. 6 měsíců.</t>
  </si>
  <si>
    <t>Upřesnění nabídky uchazeče; uvedení nabízené záruční doby, event. odkaz na zboží v katalogovém listu</t>
  </si>
  <si>
    <r>
      <t xml:space="preserve">Upřesnění nabídky uchazeče; </t>
    </r>
    <r>
      <rPr>
        <u val="single"/>
        <sz val="11"/>
        <color theme="1"/>
        <rFont val="Calibri"/>
        <family val="2"/>
        <scheme val="minor"/>
      </rPr>
      <t>uvedení nabízené záruční doby</t>
    </r>
    <r>
      <rPr>
        <sz val="11"/>
        <color theme="1"/>
        <rFont val="Calibri"/>
        <family val="2"/>
        <scheme val="minor"/>
      </rPr>
      <t>, event. odkaz na zboží v katalogovém listu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</si>
</sst>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0.5999900102615356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thin"/>
      <right style="thin"/>
      <top style="double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22" applyAlignment="1">
      <alignment horizontal="left"/>
      <protection/>
    </xf>
    <xf numFmtId="0" fontId="0" fillId="0" borderId="0" xfId="22" applyAlignment="1">
      <alignment horizontal="right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4" fontId="3" fillId="0" borderId="1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49" fontId="0" fillId="2" borderId="3" xfId="20" applyNumberFormat="1" applyFont="1" applyFill="1" applyBorder="1" applyAlignment="1">
      <alignment vertical="top" wrapText="1"/>
    </xf>
    <xf numFmtId="49" fontId="0" fillId="2" borderId="19" xfId="20" applyNumberFormat="1" applyFont="1" applyFill="1" applyBorder="1" applyAlignment="1">
      <alignment vertical="top" wrapText="1"/>
    </xf>
    <xf numFmtId="49" fontId="0" fillId="2" borderId="29" xfId="20" applyNumberFormat="1" applyFont="1" applyFill="1" applyBorder="1" applyAlignment="1">
      <alignment wrapText="1"/>
    </xf>
    <xf numFmtId="49" fontId="0" fillId="2" borderId="1" xfId="20" applyNumberFormat="1" applyFont="1" applyFill="1" applyBorder="1" applyAlignment="1">
      <alignment wrapText="1"/>
    </xf>
    <xf numFmtId="49" fontId="0" fillId="2" borderId="1" xfId="20" applyNumberFormat="1" applyFont="1" applyFill="1" applyBorder="1" applyAlignment="1">
      <alignment wrapText="1"/>
    </xf>
    <xf numFmtId="0" fontId="0" fillId="2" borderId="22" xfId="20" applyFont="1" applyFill="1" applyBorder="1" applyAlignment="1">
      <alignment wrapText="1"/>
    </xf>
    <xf numFmtId="0" fontId="0" fillId="2" borderId="25" xfId="20" applyFont="1" applyFill="1" applyBorder="1" applyAlignment="1">
      <alignment wrapText="1"/>
    </xf>
    <xf numFmtId="0" fontId="0" fillId="2" borderId="1" xfId="20" applyFont="1" applyFill="1" applyBorder="1" applyAlignment="1">
      <alignment wrapText="1"/>
    </xf>
    <xf numFmtId="0" fontId="0" fillId="2" borderId="19" xfId="20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171450</xdr:rowOff>
    </xdr:from>
    <xdr:to>
      <xdr:col>7</xdr:col>
      <xdr:colOff>876300</xdr:colOff>
      <xdr:row>32</xdr:row>
      <xdr:rowOff>9525</xdr:rowOff>
    </xdr:to>
    <xdr:sp macro="" textlink="">
      <xdr:nvSpPr>
        <xdr:cNvPr id="2" name="TextovéPole 1"/>
        <xdr:cNvSpPr txBox="1"/>
      </xdr:nvSpPr>
      <xdr:spPr>
        <a:xfrm>
          <a:off x="57150" y="9763125"/>
          <a:ext cx="11096625" cy="79057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workbookViewId="0" topLeftCell="A1">
      <selection activeCell="E11" sqref="E11"/>
    </sheetView>
  </sheetViews>
  <sheetFormatPr defaultColWidth="9.140625" defaultRowHeight="15"/>
  <cols>
    <col min="1" max="1" width="4.8515625" style="2" customWidth="1"/>
    <col min="2" max="2" width="21.421875" style="1" customWidth="1"/>
    <col min="3" max="3" width="58.00390625" style="0" customWidth="1"/>
    <col min="4" max="4" width="11.28125" style="47" customWidth="1"/>
    <col min="5" max="5" width="12.57421875" style="0" customWidth="1"/>
    <col min="6" max="6" width="30.421875" style="0" customWidth="1"/>
    <col min="7" max="7" width="15.57421875" style="0" customWidth="1"/>
    <col min="8" max="8" width="16.28125" style="0" customWidth="1"/>
  </cols>
  <sheetData>
    <row r="1" spans="1:5" ht="18.75">
      <c r="A1" s="11" t="s">
        <v>39</v>
      </c>
      <c r="D1" s="13"/>
      <c r="E1" s="14"/>
    </row>
    <row r="2" spans="1:5" ht="18.75">
      <c r="A2" s="11"/>
      <c r="D2" s="13"/>
      <c r="E2" s="14"/>
    </row>
    <row r="3" spans="1:5" ht="15">
      <c r="A3" s="12"/>
      <c r="B3" s="15" t="s">
        <v>14</v>
      </c>
      <c r="D3" s="9"/>
      <c r="E3" s="10"/>
    </row>
    <row r="4" spans="1:5" ht="15">
      <c r="A4" s="3"/>
      <c r="B4" s="3"/>
      <c r="D4" s="9"/>
      <c r="E4" s="10"/>
    </row>
    <row r="5" ht="15.75" thickBot="1">
      <c r="A5" s="3" t="s">
        <v>3</v>
      </c>
    </row>
    <row r="6" spans="1:8" ht="60.75" thickBot="1">
      <c r="A6" s="30" t="s">
        <v>15</v>
      </c>
      <c r="B6" s="31" t="s">
        <v>0</v>
      </c>
      <c r="C6" s="31" t="s">
        <v>1</v>
      </c>
      <c r="D6" s="48" t="s">
        <v>21</v>
      </c>
      <c r="E6" s="33" t="s">
        <v>2</v>
      </c>
      <c r="F6" s="46" t="s">
        <v>45</v>
      </c>
      <c r="G6" s="32" t="s">
        <v>16</v>
      </c>
      <c r="H6" s="34" t="s">
        <v>17</v>
      </c>
    </row>
    <row r="7" spans="1:8" ht="77.25" thickTop="1">
      <c r="A7" s="29">
        <v>1</v>
      </c>
      <c r="B7" s="7" t="s">
        <v>4</v>
      </c>
      <c r="C7" s="8" t="s">
        <v>42</v>
      </c>
      <c r="D7" s="71" t="s">
        <v>35</v>
      </c>
      <c r="E7" s="43"/>
      <c r="F7" s="80"/>
      <c r="G7" s="72">
        <v>32645</v>
      </c>
      <c r="H7" s="77"/>
    </row>
    <row r="8" spans="1:8" ht="15.75" thickBot="1">
      <c r="A8" s="36">
        <v>2</v>
      </c>
      <c r="B8" s="5" t="s">
        <v>5</v>
      </c>
      <c r="C8" s="37" t="s">
        <v>6</v>
      </c>
      <c r="D8" s="70"/>
      <c r="E8" s="44"/>
      <c r="F8" s="81"/>
      <c r="G8" s="74"/>
      <c r="H8" s="78"/>
    </row>
    <row r="9" spans="1:8" ht="90" thickTop="1">
      <c r="A9" s="29">
        <v>3</v>
      </c>
      <c r="B9" s="7" t="s">
        <v>7</v>
      </c>
      <c r="C9" s="39" t="s">
        <v>8</v>
      </c>
      <c r="D9" s="71" t="s">
        <v>36</v>
      </c>
      <c r="E9" s="40"/>
      <c r="F9" s="82"/>
      <c r="G9" s="72">
        <v>29412</v>
      </c>
      <c r="H9" s="77"/>
    </row>
    <row r="10" spans="1:8" ht="63.75">
      <c r="A10" s="27">
        <v>4</v>
      </c>
      <c r="B10" s="4" t="s">
        <v>9</v>
      </c>
      <c r="C10" s="6" t="s">
        <v>41</v>
      </c>
      <c r="D10" s="69"/>
      <c r="E10" s="42"/>
      <c r="F10" s="83"/>
      <c r="G10" s="73"/>
      <c r="H10" s="79"/>
    </row>
    <row r="11" spans="1:8" ht="15">
      <c r="A11" s="28">
        <v>5</v>
      </c>
      <c r="B11" s="4" t="s">
        <v>10</v>
      </c>
      <c r="C11" s="6" t="s">
        <v>12</v>
      </c>
      <c r="D11" s="69"/>
      <c r="E11" s="42"/>
      <c r="F11" s="84"/>
      <c r="G11" s="73"/>
      <c r="H11" s="79"/>
    </row>
    <row r="12" spans="1:8" ht="15.75" thickBot="1">
      <c r="A12" s="35">
        <v>6</v>
      </c>
      <c r="B12" s="5" t="s">
        <v>11</v>
      </c>
      <c r="C12" s="38" t="s">
        <v>13</v>
      </c>
      <c r="D12" s="70"/>
      <c r="E12" s="41"/>
      <c r="F12" s="84"/>
      <c r="G12" s="74"/>
      <c r="H12" s="78"/>
    </row>
    <row r="13" spans="1:8" ht="103.5" thickBot="1" thickTop="1">
      <c r="A13" s="59">
        <v>7</v>
      </c>
      <c r="B13" s="53" t="s">
        <v>22</v>
      </c>
      <c r="C13" s="54" t="s">
        <v>43</v>
      </c>
      <c r="D13" s="55" t="s">
        <v>37</v>
      </c>
      <c r="E13" s="56"/>
      <c r="F13" s="85"/>
      <c r="G13" s="57">
        <v>24459</v>
      </c>
      <c r="H13" s="58"/>
    </row>
    <row r="14" spans="1:8" ht="31.5" customHeight="1" thickTop="1">
      <c r="A14" s="67">
        <v>8</v>
      </c>
      <c r="B14" s="65" t="s">
        <v>34</v>
      </c>
      <c r="C14" s="61" t="s">
        <v>23</v>
      </c>
      <c r="D14" s="69" t="s">
        <v>38</v>
      </c>
      <c r="E14" s="45"/>
      <c r="F14" s="86"/>
      <c r="G14" s="75">
        <v>1564</v>
      </c>
      <c r="H14" s="63"/>
    </row>
    <row r="15" spans="1:8" ht="16.5" customHeight="1">
      <c r="A15" s="67"/>
      <c r="B15" s="65"/>
      <c r="C15" s="6" t="s">
        <v>24</v>
      </c>
      <c r="D15" s="69"/>
      <c r="E15" s="42"/>
      <c r="F15" s="87"/>
      <c r="G15" s="75"/>
      <c r="H15" s="63"/>
    </row>
    <row r="16" spans="1:8" ht="15">
      <c r="A16" s="67"/>
      <c r="B16" s="65"/>
      <c r="C16" s="6" t="s">
        <v>25</v>
      </c>
      <c r="D16" s="69"/>
      <c r="E16" s="42"/>
      <c r="F16" s="87"/>
      <c r="G16" s="75"/>
      <c r="H16" s="63"/>
    </row>
    <row r="17" spans="1:8" ht="15">
      <c r="A17" s="67"/>
      <c r="B17" s="65"/>
      <c r="C17" s="6" t="s">
        <v>26</v>
      </c>
      <c r="D17" s="69"/>
      <c r="E17" s="42"/>
      <c r="F17" s="87"/>
      <c r="G17" s="75"/>
      <c r="H17" s="63"/>
    </row>
    <row r="18" spans="1:8" ht="15">
      <c r="A18" s="67"/>
      <c r="B18" s="65"/>
      <c r="C18" s="6" t="s">
        <v>27</v>
      </c>
      <c r="D18" s="69"/>
      <c r="E18" s="42"/>
      <c r="F18" s="87"/>
      <c r="G18" s="75"/>
      <c r="H18" s="63"/>
    </row>
    <row r="19" spans="1:8" ht="15">
      <c r="A19" s="67"/>
      <c r="B19" s="65"/>
      <c r="C19" s="6" t="s">
        <v>28</v>
      </c>
      <c r="D19" s="69"/>
      <c r="E19" s="42"/>
      <c r="F19" s="87"/>
      <c r="G19" s="75"/>
      <c r="H19" s="63"/>
    </row>
    <row r="20" spans="1:8" ht="15">
      <c r="A20" s="67"/>
      <c r="B20" s="65"/>
      <c r="C20" s="6" t="s">
        <v>29</v>
      </c>
      <c r="D20" s="69"/>
      <c r="E20" s="42"/>
      <c r="F20" s="87"/>
      <c r="G20" s="75"/>
      <c r="H20" s="63"/>
    </row>
    <row r="21" spans="1:8" ht="15">
      <c r="A21" s="67"/>
      <c r="B21" s="65"/>
      <c r="C21" s="6" t="s">
        <v>30</v>
      </c>
      <c r="D21" s="69"/>
      <c r="E21" s="42"/>
      <c r="F21" s="87"/>
      <c r="G21" s="75"/>
      <c r="H21" s="63"/>
    </row>
    <row r="22" spans="1:8" ht="15">
      <c r="A22" s="67"/>
      <c r="B22" s="65"/>
      <c r="C22" s="6" t="s">
        <v>31</v>
      </c>
      <c r="D22" s="69"/>
      <c r="E22" s="42"/>
      <c r="F22" s="87"/>
      <c r="G22" s="75"/>
      <c r="H22" s="63"/>
    </row>
    <row r="23" spans="1:8" ht="15">
      <c r="A23" s="67"/>
      <c r="B23" s="65"/>
      <c r="C23" s="6" t="s">
        <v>32</v>
      </c>
      <c r="D23" s="69"/>
      <c r="E23" s="42"/>
      <c r="F23" s="87"/>
      <c r="G23" s="75"/>
      <c r="H23" s="63"/>
    </row>
    <row r="24" spans="1:8" ht="15">
      <c r="A24" s="67"/>
      <c r="B24" s="65"/>
      <c r="C24" s="6" t="s">
        <v>33</v>
      </c>
      <c r="D24" s="69"/>
      <c r="E24" s="62"/>
      <c r="F24" s="86"/>
      <c r="G24" s="75"/>
      <c r="H24" s="63"/>
    </row>
    <row r="25" spans="1:8" ht="15.75" thickBot="1">
      <c r="A25" s="68"/>
      <c r="B25" s="66"/>
      <c r="C25" s="60" t="s">
        <v>40</v>
      </c>
      <c r="D25" s="70"/>
      <c r="E25" s="44"/>
      <c r="F25" s="88"/>
      <c r="G25" s="76"/>
      <c r="H25" s="64"/>
    </row>
    <row r="26" spans="1:8" ht="15.75" thickTop="1">
      <c r="A26" s="16"/>
      <c r="B26" s="17" t="s">
        <v>18</v>
      </c>
      <c r="C26" s="18"/>
      <c r="D26" s="49"/>
      <c r="E26" s="18"/>
      <c r="F26" s="19"/>
      <c r="G26" s="51">
        <f>SUM(G7:G25)</f>
        <v>88080</v>
      </c>
      <c r="H26" s="51">
        <f>SUM(H7:H25)</f>
        <v>0</v>
      </c>
    </row>
    <row r="27" spans="1:8" ht="15.75" thickBot="1">
      <c r="A27" s="20"/>
      <c r="B27" s="21" t="s">
        <v>19</v>
      </c>
      <c r="C27" s="22"/>
      <c r="D27" s="50"/>
      <c r="E27" s="22"/>
      <c r="F27" s="23"/>
      <c r="G27" s="52">
        <f>SUM(G26*1.21)</f>
        <v>106576.8</v>
      </c>
      <c r="H27" s="52">
        <f>SUM(H26*1.21)</f>
        <v>0</v>
      </c>
    </row>
    <row r="28" ht="15"/>
    <row r="33" ht="15"/>
    <row r="38" spans="6:8" ht="15.75" thickBot="1">
      <c r="F38" s="24"/>
      <c r="G38" s="24"/>
      <c r="H38" s="24"/>
    </row>
    <row r="39" spans="6:7" ht="15">
      <c r="F39" s="25" t="s">
        <v>20</v>
      </c>
      <c r="G39" s="26"/>
    </row>
  </sheetData>
  <mergeCells count="11">
    <mergeCell ref="H14:H25"/>
    <mergeCell ref="B14:B25"/>
    <mergeCell ref="A14:A25"/>
    <mergeCell ref="D14:D25"/>
    <mergeCell ref="D7:D8"/>
    <mergeCell ref="D9:D12"/>
    <mergeCell ref="G9:G12"/>
    <mergeCell ref="G7:G8"/>
    <mergeCell ref="G14:G25"/>
    <mergeCell ref="H7:H8"/>
    <mergeCell ref="H9:H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2019-09-11T08:31:05Z</cp:lastPrinted>
  <dcterms:created xsi:type="dcterms:W3CDTF">2018-05-21T11:46:33Z</dcterms:created>
  <dcterms:modified xsi:type="dcterms:W3CDTF">2019-10-23T10:44:36Z</dcterms:modified>
  <cp:category/>
  <cp:version/>
  <cp:contentType/>
  <cp:contentStatus/>
</cp:coreProperties>
</file>