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OJR" sheetId="15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<sst xmlns="http://schemas.openxmlformats.org/spreadsheetml/2006/main" count="84" uniqueCount="79">
  <si>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</si>
  <si>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</si>
  <si>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</si>
  <si>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</si>
  <si>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</si>
  <si>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</si>
  <si>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</si>
  <si>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</si>
  <si>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</si>
  <si>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</si>
  <si>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</si>
  <si>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</si>
  <si>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</si>
  <si>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</si>
  <si>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</si>
  <si>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</si>
  <si>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</si>
  <si>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</si>
  <si>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Společné požadavky</t>
  </si>
  <si>
    <t>maximální přípustná cena</t>
  </si>
  <si>
    <t>Dodavatel musí vyplnit všechna žlutě podbarvená pole. Dodavatel musí rovněž uvést i nabídkovou cenu za kus u každé položky (oranžové pole).</t>
  </si>
  <si>
    <t>Stolní PC (2 ks)</t>
  </si>
  <si>
    <t>typ procesoru</t>
  </si>
  <si>
    <t>grafická karta</t>
  </si>
  <si>
    <t>Velikost pevného disku</t>
  </si>
  <si>
    <t>Typ paměti</t>
  </si>
  <si>
    <t>Velikost operační paměti</t>
  </si>
  <si>
    <t>Počet paměťových slotů</t>
  </si>
  <si>
    <t>Provedení chassi</t>
  </si>
  <si>
    <t>Maximální rozměry</t>
  </si>
  <si>
    <t>Porty</t>
  </si>
  <si>
    <t>Síťová karta</t>
  </si>
  <si>
    <t>zvuková karta</t>
  </si>
  <si>
    <t>DDR4 2400 MHz</t>
  </si>
  <si>
    <t>integrovaná HD Audio</t>
  </si>
  <si>
    <t>Úhlopříčka displeje</t>
  </si>
  <si>
    <t>Rozlišení displeje</t>
  </si>
  <si>
    <t>min. 1920 x 1080 obrazových bodů (Full HD)</t>
  </si>
  <si>
    <t>Podsvícení displeje / povrch</t>
  </si>
  <si>
    <t>Procesor</t>
  </si>
  <si>
    <t>Operační paměť</t>
  </si>
  <si>
    <t>Pevný disk</t>
  </si>
  <si>
    <t>Grafická karta</t>
  </si>
  <si>
    <t xml:space="preserve">Wi-Fi karta </t>
  </si>
  <si>
    <t>Bluetooth</t>
  </si>
  <si>
    <t>Klávesnice</t>
  </si>
  <si>
    <t>Konektivita</t>
  </si>
  <si>
    <t>Počet podporovaných monitorů</t>
  </si>
  <si>
    <t>Čtečka</t>
  </si>
  <si>
    <t>Baterie</t>
  </si>
  <si>
    <t>Hmotnost včetně standardní baterie</t>
  </si>
  <si>
    <t xml:space="preserve">Operační systém </t>
  </si>
  <si>
    <t>Konstrukce šasi</t>
  </si>
  <si>
    <t>Notebook (1ks)</t>
  </si>
  <si>
    <t>31 400 Kč bez DPH za 1 ks stolního PC</t>
  </si>
  <si>
    <t>512GB SSD</t>
  </si>
  <si>
    <t>16 GB RAM DDR4</t>
  </si>
  <si>
    <t>min 3</t>
  </si>
  <si>
    <t>min. 1 x HDMI, 2x USB 3.1 Gen 1 (z toho alespoň 1 x vpředu) , 1 x USB 2.0, GLAN</t>
  </si>
  <si>
    <t>Integrovaná, kompatibilní s VR, počet podporovaných monitorů 2</t>
  </si>
  <si>
    <t>-</t>
  </si>
  <si>
    <t xml:space="preserve"> 4.2</t>
  </si>
  <si>
    <t>24 750 Kč bez DPH</t>
  </si>
  <si>
    <t>12,5" - 13,3"</t>
  </si>
  <si>
    <t>Super TFT</t>
  </si>
  <si>
    <t>4jádrový procesor 1.8GHz Turbo 4GHz TDP 15W</t>
  </si>
  <si>
    <t>16 GB (technologie DDR4)</t>
  </si>
  <si>
    <t>512 GB SSD</t>
  </si>
  <si>
    <t>Integrovaná</t>
  </si>
  <si>
    <t>802.11a/ac/b/g/n</t>
  </si>
  <si>
    <t>integrovaná, RJ45</t>
  </si>
  <si>
    <t>HDMI, min. 3x USB 3.0/3.1, GLAN</t>
  </si>
  <si>
    <t>min. 42Wh</t>
  </si>
  <si>
    <t>max. 2 kg</t>
  </si>
  <si>
    <t>6 nebo více jádrový procesor 3,2 GHz, Turbo 4,6GHz)</t>
  </si>
  <si>
    <t>integrovaná RJ45, GLAN</t>
  </si>
  <si>
    <t>česká</t>
  </si>
  <si>
    <t>Certifikace pro Ubuntu/Linux</t>
  </si>
  <si>
    <t>Technické požadavky - dodávka výpočetní techniky pro oddělení OJR_3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</si>
</sst>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 applyProtection="1">
      <protection locked="0"/>
    </xf>
    <xf numFmtId="3" fontId="0" fillId="4" borderId="6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5" xfId="0" applyNumberFormat="1" applyFill="1" applyBorder="1" applyProtection="1">
      <protection locked="0"/>
    </xf>
    <xf numFmtId="3" fontId="0" fillId="5" borderId="7" xfId="0" applyNumberFormat="1" applyFill="1" applyBorder="1"/>
    <xf numFmtId="0" fontId="2" fillId="2" borderId="6" xfId="0" applyFont="1" applyFill="1" applyBorder="1" applyAlignment="1">
      <alignment horizontal="center" vertical="top"/>
    </xf>
    <xf numFmtId="3" fontId="0" fillId="4" borderId="5" xfId="0" applyNumberFormat="1" applyFill="1" applyBorder="1" applyProtection="1">
      <protection locked="0"/>
    </xf>
    <xf numFmtId="0" fontId="0" fillId="4" borderId="0" xfId="0" applyFill="1" applyBorder="1" applyAlignment="1">
      <alignment horizontal="center"/>
    </xf>
    <xf numFmtId="3" fontId="0" fillId="4" borderId="7" xfId="0" applyNumberFormat="1" applyFill="1" applyBorder="1"/>
    <xf numFmtId="0" fontId="0" fillId="3" borderId="8" xfId="0" applyFill="1" applyBorder="1" applyProtection="1">
      <protection locked="0"/>
    </xf>
    <xf numFmtId="3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2" fillId="6" borderId="6" xfId="0" applyFont="1" applyFill="1" applyBorder="1" applyAlignment="1" applyProtection="1">
      <alignment vertical="top"/>
      <protection/>
    </xf>
    <xf numFmtId="0" fontId="2" fillId="6" borderId="6" xfId="0" applyFont="1" applyFill="1" applyBorder="1" applyAlignment="1" applyProtection="1">
      <alignment horizont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2" fillId="7" borderId="6" xfId="0" applyFont="1" applyFill="1" applyBorder="1" applyProtection="1">
      <protection/>
    </xf>
    <xf numFmtId="0" fontId="0" fillId="0" borderId="6" xfId="0" applyFont="1" applyFill="1" applyBorder="1" applyAlignment="1" applyProtection="1">
      <alignment vertical="center"/>
      <protection/>
    </xf>
    <xf numFmtId="0" fontId="0" fillId="7" borderId="6" xfId="0" applyFont="1" applyFill="1" applyBorder="1" applyProtection="1">
      <protection/>
    </xf>
    <xf numFmtId="0" fontId="0" fillId="0" borderId="6" xfId="0" applyFill="1" applyBorder="1" applyAlignment="1" applyProtection="1">
      <alignment vertical="center"/>
      <protection/>
    </xf>
    <xf numFmtId="0" fontId="0" fillId="7" borderId="6" xfId="0" applyFill="1" applyBorder="1" applyAlignment="1" applyProtection="1">
      <alignment wrapText="1"/>
      <protection/>
    </xf>
    <xf numFmtId="0" fontId="0" fillId="7" borderId="6" xfId="0" applyFill="1" applyBorder="1" applyProtection="1">
      <protection/>
    </xf>
    <xf numFmtId="0" fontId="0" fillId="7" borderId="6" xfId="0" applyFill="1" applyBorder="1" applyAlignment="1" applyProtection="1">
      <alignment horizontal="left" wrapText="1"/>
      <protection/>
    </xf>
    <xf numFmtId="16" fontId="0" fillId="7" borderId="6" xfId="0" applyNumberFormat="1" applyFill="1" applyBorder="1" applyAlignment="1" applyProtection="1">
      <alignment wrapText="1"/>
      <protection/>
    </xf>
    <xf numFmtId="0" fontId="2" fillId="0" borderId="8" xfId="0" applyFont="1" applyFill="1" applyBorder="1" applyAlignment="1" applyProtection="1">
      <alignment vertical="center"/>
      <protection/>
    </xf>
    <xf numFmtId="0" fontId="2" fillId="7" borderId="8" xfId="0" applyFont="1" applyFill="1" applyBorder="1" applyAlignment="1" applyProtection="1">
      <alignment wrapText="1"/>
      <protection/>
    </xf>
    <xf numFmtId="0" fontId="0" fillId="0" borderId="9" xfId="0" applyFill="1" applyBorder="1" applyAlignment="1" applyProtection="1">
      <alignment vertical="center"/>
      <protection/>
    </xf>
    <xf numFmtId="0" fontId="0" fillId="7" borderId="9" xfId="0" applyFill="1" applyBorder="1" applyAlignment="1" applyProtection="1">
      <alignment wrapText="1"/>
      <protection/>
    </xf>
    <xf numFmtId="0" fontId="0" fillId="4" borderId="6" xfId="0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 horizontal="center"/>
      <protection/>
    </xf>
    <xf numFmtId="0" fontId="2" fillId="8" borderId="10" xfId="0" applyFont="1" applyFill="1" applyBorder="1" applyAlignment="1" applyProtection="1">
      <alignment horizontal="center" vertical="center" wrapText="1"/>
      <protection/>
    </xf>
    <xf numFmtId="0" fontId="2" fillId="8" borderId="7" xfId="0" applyFont="1" applyFill="1" applyBorder="1" applyAlignment="1" applyProtection="1">
      <alignment horizontal="center" vertical="center" wrapText="1"/>
      <protection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0" fillId="3" borderId="12" xfId="0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horizontal="center" vertical="top" wrapText="1"/>
      <protection locked="0"/>
    </xf>
    <xf numFmtId="0" fontId="0" fillId="7" borderId="1" xfId="0" applyFill="1" applyBorder="1" applyAlignment="1" applyProtection="1">
      <alignment horizontal="left" vertical="top" wrapText="1"/>
      <protection/>
    </xf>
    <xf numFmtId="0" fontId="0" fillId="7" borderId="2" xfId="0" applyFill="1" applyBorder="1" applyAlignment="1" applyProtection="1">
      <alignment horizontal="left" vertical="top" wrapText="1"/>
      <protection/>
    </xf>
    <xf numFmtId="0" fontId="0" fillId="7" borderId="3" xfId="0" applyFill="1" applyBorder="1" applyAlignment="1" applyProtection="1">
      <alignment horizontal="left" vertical="top" wrapText="1"/>
      <protection/>
    </xf>
    <xf numFmtId="0" fontId="0" fillId="3" borderId="6" xfId="0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center"/>
      <protection/>
    </xf>
    <xf numFmtId="0" fontId="0" fillId="6" borderId="6" xfId="0" applyFill="1" applyBorder="1" applyAlignment="1" applyProtection="1">
      <alignment horizontal="center"/>
      <protection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9" borderId="14" xfId="0" applyFont="1" applyFill="1" applyBorder="1" applyAlignment="1" applyProtection="1">
      <alignment horizontal="center" vertical="center" wrapText="1"/>
      <protection/>
    </xf>
    <xf numFmtId="0" fontId="2" fillId="9" borderId="7" xfId="0" applyFont="1" applyFill="1" applyBorder="1" applyAlignment="1" applyProtection="1">
      <alignment horizontal="center" vertical="center" wrapText="1"/>
      <protection/>
    </xf>
    <xf numFmtId="0" fontId="0" fillId="3" borderId="15" xfId="0" applyFill="1" applyBorder="1" applyAlignment="1" applyProtection="1">
      <alignment horizontal="center" vertical="top" wrapText="1"/>
      <protection locked="0"/>
    </xf>
    <xf numFmtId="0" fontId="0" fillId="3" borderId="5" xfId="0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wrapText="1"/>
    </xf>
    <xf numFmtId="0" fontId="2" fillId="10" borderId="6" xfId="0" applyFont="1" applyFill="1" applyBorder="1" applyAlignment="1" applyProtection="1">
      <alignment horizontal="left"/>
      <protection/>
    </xf>
    <xf numFmtId="0" fontId="2" fillId="10" borderId="6" xfId="0" applyFont="1" applyFill="1" applyBorder="1" applyAlignment="1">
      <alignment horizontal="left"/>
    </xf>
    <xf numFmtId="0" fontId="0" fillId="7" borderId="1" xfId="0" applyFill="1" applyBorder="1" applyAlignment="1" applyProtection="1">
      <alignment horizontal="left" vertical="center" wrapText="1"/>
      <protection/>
    </xf>
    <xf numFmtId="0" fontId="0" fillId="7" borderId="2" xfId="0" applyFill="1" applyBorder="1" applyAlignment="1" applyProtection="1">
      <alignment horizontal="left" vertical="center" wrapText="1"/>
      <protection/>
    </xf>
    <xf numFmtId="0" fontId="0" fillId="7" borderId="3" xfId="0" applyFill="1" applyBorder="1" applyAlignment="1" applyProtection="1">
      <alignment horizontal="left" vertical="center" wrapText="1"/>
      <protection/>
    </xf>
    <xf numFmtId="0" fontId="0" fillId="7" borderId="6" xfId="0" applyFill="1" applyBorder="1" applyAlignment="1" applyProtection="1">
      <alignment horizontal="lef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D8" sqref="D8:H8"/>
    </sheetView>
  </sheetViews>
  <sheetFormatPr defaultColWidth="9.140625" defaultRowHeight="15"/>
  <cols>
    <col min="1" max="1" width="16.00390625" style="0" customWidth="1"/>
    <col min="2" max="2" width="32.5742187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78</v>
      </c>
      <c r="B1" s="1"/>
    </row>
    <row r="2" ht="10.5" customHeight="1">
      <c r="A2" s="2"/>
    </row>
    <row r="3" spans="1:5" ht="15.75" customHeight="1">
      <c r="A3" s="63" t="s">
        <v>20</v>
      </c>
      <c r="B3" s="63"/>
      <c r="C3" s="63"/>
      <c r="D3" s="63"/>
      <c r="E3" s="63"/>
    </row>
    <row r="4" ht="9.75" customHeight="1">
      <c r="A4" s="2"/>
    </row>
    <row r="5" spans="1:8" ht="15">
      <c r="A5" s="64" t="s">
        <v>18</v>
      </c>
      <c r="B5" s="64"/>
      <c r="C5" s="64"/>
      <c r="D5" s="65" t="s">
        <v>0</v>
      </c>
      <c r="E5" s="65"/>
      <c r="F5" s="65"/>
      <c r="G5" s="65"/>
      <c r="H5" s="65"/>
    </row>
    <row r="6" spans="1:8" ht="18.75" customHeight="1">
      <c r="A6" s="66" t="s">
        <v>1</v>
      </c>
      <c r="B6" s="67"/>
      <c r="C6" s="68"/>
      <c r="D6" s="50"/>
      <c r="E6" s="50"/>
      <c r="F6" s="50"/>
      <c r="G6" s="50"/>
      <c r="H6" s="50"/>
    </row>
    <row r="7" spans="1:8" ht="18" customHeight="1">
      <c r="A7" s="69" t="s">
        <v>2</v>
      </c>
      <c r="B7" s="69"/>
      <c r="C7" s="69"/>
      <c r="D7" s="50"/>
      <c r="E7" s="50"/>
      <c r="F7" s="50"/>
      <c r="G7" s="50"/>
      <c r="H7" s="50"/>
    </row>
    <row r="8" spans="1:8" ht="19.5" customHeight="1">
      <c r="A8" s="47" t="s">
        <v>3</v>
      </c>
      <c r="B8" s="48"/>
      <c r="C8" s="49"/>
      <c r="D8" s="50"/>
      <c r="E8" s="50"/>
      <c r="F8" s="50"/>
      <c r="G8" s="50"/>
      <c r="H8" s="50"/>
    </row>
    <row r="9" spans="1:8" ht="30" customHeight="1">
      <c r="A9" s="47" t="s">
        <v>4</v>
      </c>
      <c r="B9" s="48"/>
      <c r="C9" s="49"/>
      <c r="D9" s="50"/>
      <c r="E9" s="50"/>
      <c r="F9" s="50"/>
      <c r="G9" s="50"/>
      <c r="H9" s="50"/>
    </row>
    <row r="10" spans="1:8" ht="17.25" customHeight="1">
      <c r="A10" s="69" t="s">
        <v>5</v>
      </c>
      <c r="B10" s="69"/>
      <c r="C10" s="69"/>
      <c r="D10" s="50"/>
      <c r="E10" s="50"/>
      <c r="F10" s="50"/>
      <c r="G10" s="50"/>
      <c r="H10" s="50"/>
    </row>
    <row r="11" spans="1:3" ht="8.25" customHeight="1">
      <c r="A11" s="21"/>
      <c r="B11" s="22"/>
      <c r="C11" s="22"/>
    </row>
    <row r="12" spans="1:8" ht="18.75" customHeight="1">
      <c r="A12" s="23"/>
      <c r="B12" s="24"/>
      <c r="C12" s="24"/>
      <c r="D12" s="3"/>
      <c r="E12" s="3"/>
      <c r="F12" s="4" t="s">
        <v>6</v>
      </c>
      <c r="G12" s="5"/>
      <c r="H12" s="6">
        <f>SUM(H15:H45)</f>
        <v>0</v>
      </c>
    </row>
    <row r="13" spans="1:8" ht="15" customHeight="1">
      <c r="A13" s="25"/>
      <c r="B13" s="51" t="s">
        <v>8</v>
      </c>
      <c r="C13" s="52"/>
      <c r="D13" s="53" t="s">
        <v>9</v>
      </c>
      <c r="E13" s="14" t="s">
        <v>10</v>
      </c>
      <c r="F13" s="7" t="s">
        <v>11</v>
      </c>
      <c r="G13" s="55" t="s">
        <v>16</v>
      </c>
      <c r="H13" s="57" t="s">
        <v>17</v>
      </c>
    </row>
    <row r="14" spans="1:8" ht="15">
      <c r="A14" s="25" t="s">
        <v>7</v>
      </c>
      <c r="B14" s="26" t="s">
        <v>12</v>
      </c>
      <c r="C14" s="26" t="s">
        <v>13</v>
      </c>
      <c r="D14" s="54"/>
      <c r="E14" s="14" t="s">
        <v>14</v>
      </c>
      <c r="F14" s="8" t="s">
        <v>15</v>
      </c>
      <c r="G14" s="56"/>
      <c r="H14" s="58"/>
    </row>
    <row r="15" spans="1:8" ht="15">
      <c r="A15" s="59" t="s">
        <v>21</v>
      </c>
      <c r="B15" s="27" t="s">
        <v>19</v>
      </c>
      <c r="C15" s="28" t="s">
        <v>54</v>
      </c>
      <c r="D15" s="9"/>
      <c r="E15" s="61"/>
      <c r="F15" s="10"/>
      <c r="G15" s="40">
        <v>2</v>
      </c>
      <c r="H15" s="10">
        <f>F15*G15</f>
        <v>0</v>
      </c>
    </row>
    <row r="16" spans="1:8" ht="15">
      <c r="A16" s="60"/>
      <c r="B16" s="29" t="s">
        <v>22</v>
      </c>
      <c r="C16" s="30" t="s">
        <v>74</v>
      </c>
      <c r="D16" s="9"/>
      <c r="E16" s="62"/>
      <c r="F16" s="15"/>
      <c r="G16" s="16"/>
      <c r="H16" s="17"/>
    </row>
    <row r="17" spans="1:8" ht="18" customHeight="1">
      <c r="A17" s="60"/>
      <c r="B17" s="31" t="s">
        <v>23</v>
      </c>
      <c r="C17" s="32" t="s">
        <v>59</v>
      </c>
      <c r="D17" s="9"/>
      <c r="E17" s="62"/>
      <c r="F17" s="12"/>
      <c r="G17" s="11"/>
      <c r="H17" s="13"/>
    </row>
    <row r="18" spans="1:8" ht="15">
      <c r="A18" s="60"/>
      <c r="B18" s="31" t="s">
        <v>24</v>
      </c>
      <c r="C18" s="33" t="s">
        <v>55</v>
      </c>
      <c r="D18" s="9"/>
      <c r="E18" s="62"/>
      <c r="F18" s="12"/>
      <c r="G18" s="11"/>
      <c r="H18" s="13"/>
    </row>
    <row r="19" spans="1:8" ht="15">
      <c r="A19" s="60"/>
      <c r="B19" s="31" t="s">
        <v>25</v>
      </c>
      <c r="C19" s="32" t="s">
        <v>33</v>
      </c>
      <c r="D19" s="9"/>
      <c r="E19" s="62"/>
      <c r="F19" s="12"/>
      <c r="G19" s="11"/>
      <c r="H19" s="13"/>
    </row>
    <row r="20" spans="1:8" ht="15">
      <c r="A20" s="60"/>
      <c r="B20" s="31" t="s">
        <v>26</v>
      </c>
      <c r="C20" s="32" t="s">
        <v>56</v>
      </c>
      <c r="D20" s="9"/>
      <c r="E20" s="62"/>
      <c r="F20" s="12"/>
      <c r="G20" s="11"/>
      <c r="H20" s="13"/>
    </row>
    <row r="21" spans="1:8" ht="15">
      <c r="A21" s="60"/>
      <c r="B21" s="31" t="s">
        <v>27</v>
      </c>
      <c r="C21" s="34" t="s">
        <v>57</v>
      </c>
      <c r="D21" s="9"/>
      <c r="E21" s="62"/>
      <c r="F21" s="12"/>
      <c r="G21" s="11"/>
      <c r="H21" s="13"/>
    </row>
    <row r="22" spans="1:8" ht="15">
      <c r="A22" s="60"/>
      <c r="B22" s="31" t="s">
        <v>28</v>
      </c>
      <c r="C22" s="32" t="s">
        <v>60</v>
      </c>
      <c r="D22" s="9"/>
      <c r="E22" s="62"/>
      <c r="F22" s="12"/>
      <c r="G22" s="11"/>
      <c r="H22" s="13"/>
    </row>
    <row r="23" spans="1:8" ht="15">
      <c r="A23" s="60"/>
      <c r="B23" s="31" t="s">
        <v>29</v>
      </c>
      <c r="C23" s="32" t="s">
        <v>60</v>
      </c>
      <c r="D23" s="9"/>
      <c r="E23" s="62"/>
      <c r="F23" s="12"/>
      <c r="G23" s="11"/>
      <c r="H23" s="13"/>
    </row>
    <row r="24" spans="1:8" ht="30">
      <c r="A24" s="60"/>
      <c r="B24" s="31" t="s">
        <v>30</v>
      </c>
      <c r="C24" s="32" t="s">
        <v>58</v>
      </c>
      <c r="D24" s="9"/>
      <c r="E24" s="62"/>
      <c r="F24" s="12"/>
      <c r="G24" s="11"/>
      <c r="H24" s="13"/>
    </row>
    <row r="25" spans="1:8" ht="15">
      <c r="A25" s="60"/>
      <c r="B25" s="31" t="s">
        <v>31</v>
      </c>
      <c r="C25" s="32" t="s">
        <v>75</v>
      </c>
      <c r="D25" s="9"/>
      <c r="E25" s="62"/>
      <c r="F25" s="12"/>
      <c r="G25" s="11"/>
      <c r="H25" s="13"/>
    </row>
    <row r="26" spans="1:8" ht="15.75" thickBot="1">
      <c r="A26" s="60"/>
      <c r="B26" s="31" t="s">
        <v>32</v>
      </c>
      <c r="C26" s="32" t="s">
        <v>34</v>
      </c>
      <c r="D26" s="9"/>
      <c r="E26" s="62"/>
      <c r="F26" s="12"/>
      <c r="G26" s="11"/>
      <c r="H26" s="13"/>
    </row>
    <row r="27" spans="1:8" ht="15.75" customHeight="1" thickTop="1">
      <c r="A27" s="42" t="s">
        <v>53</v>
      </c>
      <c r="B27" s="36" t="s">
        <v>19</v>
      </c>
      <c r="C27" s="37" t="s">
        <v>62</v>
      </c>
      <c r="D27" s="18"/>
      <c r="E27" s="45"/>
      <c r="F27" s="19"/>
      <c r="G27" s="41">
        <v>1</v>
      </c>
      <c r="H27" s="19">
        <f>F27*G27</f>
        <v>0</v>
      </c>
    </row>
    <row r="28" spans="1:8" ht="15.75" customHeight="1">
      <c r="A28" s="43"/>
      <c r="B28" s="38" t="s">
        <v>35</v>
      </c>
      <c r="C28" s="39" t="s">
        <v>63</v>
      </c>
      <c r="D28" s="20"/>
      <c r="E28" s="46"/>
      <c r="F28" s="15"/>
      <c r="G28" s="16"/>
      <c r="H28" s="17"/>
    </row>
    <row r="29" spans="1:8" ht="15">
      <c r="A29" s="43"/>
      <c r="B29" s="31" t="s">
        <v>36</v>
      </c>
      <c r="C29" s="32" t="s">
        <v>37</v>
      </c>
      <c r="D29" s="9"/>
      <c r="E29" s="46"/>
      <c r="F29" s="12"/>
      <c r="G29" s="11"/>
      <c r="H29" s="13"/>
    </row>
    <row r="30" spans="1:8" ht="15">
      <c r="A30" s="43"/>
      <c r="B30" s="31" t="s">
        <v>38</v>
      </c>
      <c r="C30" s="32" t="s">
        <v>64</v>
      </c>
      <c r="D30" s="9"/>
      <c r="E30" s="46"/>
      <c r="F30" s="12"/>
      <c r="G30" s="11"/>
      <c r="H30" s="13"/>
    </row>
    <row r="31" spans="1:8" ht="15">
      <c r="A31" s="43"/>
      <c r="B31" s="31" t="s">
        <v>39</v>
      </c>
      <c r="C31" s="32" t="s">
        <v>65</v>
      </c>
      <c r="D31" s="9"/>
      <c r="E31" s="46"/>
      <c r="F31" s="12"/>
      <c r="G31" s="11"/>
      <c r="H31" s="13"/>
    </row>
    <row r="32" spans="1:8" ht="15">
      <c r="A32" s="43"/>
      <c r="B32" s="31" t="s">
        <v>40</v>
      </c>
      <c r="C32" s="32" t="s">
        <v>66</v>
      </c>
      <c r="D32" s="9"/>
      <c r="E32" s="46"/>
      <c r="F32" s="12"/>
      <c r="G32" s="11"/>
      <c r="H32" s="13"/>
    </row>
    <row r="33" spans="1:8" ht="15">
      <c r="A33" s="43"/>
      <c r="B33" s="31" t="s">
        <v>41</v>
      </c>
      <c r="C33" s="32" t="s">
        <v>67</v>
      </c>
      <c r="D33" s="9"/>
      <c r="E33" s="46"/>
      <c r="F33" s="12"/>
      <c r="G33" s="11"/>
      <c r="H33" s="13"/>
    </row>
    <row r="34" spans="1:8" ht="15">
      <c r="A34" s="43"/>
      <c r="B34" s="31" t="s">
        <v>42</v>
      </c>
      <c r="C34" s="32" t="s">
        <v>68</v>
      </c>
      <c r="D34" s="9"/>
      <c r="E34" s="46"/>
      <c r="F34" s="12"/>
      <c r="G34" s="11"/>
      <c r="H34" s="13"/>
    </row>
    <row r="35" spans="1:8" ht="15">
      <c r="A35" s="43"/>
      <c r="B35" s="31" t="s">
        <v>43</v>
      </c>
      <c r="C35" s="32" t="s">
        <v>69</v>
      </c>
      <c r="D35" s="9"/>
      <c r="E35" s="46"/>
      <c r="F35" s="12"/>
      <c r="G35" s="11"/>
      <c r="H35" s="13"/>
    </row>
    <row r="36" spans="1:8" ht="15">
      <c r="A36" s="43"/>
      <c r="B36" s="31" t="s">
        <v>44</v>
      </c>
      <c r="C36" s="35" t="s">
        <v>61</v>
      </c>
      <c r="D36" s="9"/>
      <c r="E36" s="46"/>
      <c r="F36" s="12"/>
      <c r="G36" s="11"/>
      <c r="H36" s="13"/>
    </row>
    <row r="37" spans="1:8" ht="15">
      <c r="A37" s="43"/>
      <c r="B37" s="31" t="s">
        <v>31</v>
      </c>
      <c r="C37" s="32" t="s">
        <v>70</v>
      </c>
      <c r="D37" s="9"/>
      <c r="E37" s="46"/>
      <c r="F37" s="12"/>
      <c r="G37" s="11"/>
      <c r="H37" s="13"/>
    </row>
    <row r="38" spans="1:8" ht="15">
      <c r="A38" s="43"/>
      <c r="B38" s="31" t="s">
        <v>45</v>
      </c>
      <c r="C38" s="32" t="s">
        <v>76</v>
      </c>
      <c r="D38" s="9"/>
      <c r="E38" s="46"/>
      <c r="F38" s="12"/>
      <c r="G38" s="11"/>
      <c r="H38" s="13"/>
    </row>
    <row r="39" spans="1:8" ht="15">
      <c r="A39" s="43"/>
      <c r="B39" s="31" t="s">
        <v>46</v>
      </c>
      <c r="C39" s="32" t="s">
        <v>71</v>
      </c>
      <c r="D39" s="9"/>
      <c r="E39" s="46"/>
      <c r="F39" s="12"/>
      <c r="G39" s="11"/>
      <c r="H39" s="13"/>
    </row>
    <row r="40" spans="1:8" ht="15">
      <c r="A40" s="43"/>
      <c r="B40" s="31" t="s">
        <v>47</v>
      </c>
      <c r="C40" s="34">
        <v>1</v>
      </c>
      <c r="D40" s="9"/>
      <c r="E40" s="46"/>
      <c r="F40" s="12"/>
      <c r="G40" s="11"/>
      <c r="H40" s="13"/>
    </row>
    <row r="41" spans="1:8" ht="15">
      <c r="A41" s="43"/>
      <c r="B41" s="31" t="s">
        <v>48</v>
      </c>
      <c r="C41" s="32" t="s">
        <v>60</v>
      </c>
      <c r="D41" s="9"/>
      <c r="E41" s="46"/>
      <c r="F41" s="12"/>
      <c r="G41" s="11"/>
      <c r="H41" s="13"/>
    </row>
    <row r="42" spans="1:8" ht="15">
      <c r="A42" s="43"/>
      <c r="B42" s="31" t="s">
        <v>49</v>
      </c>
      <c r="C42" s="32" t="s">
        <v>72</v>
      </c>
      <c r="D42" s="9"/>
      <c r="E42" s="46"/>
      <c r="F42" s="12"/>
      <c r="G42" s="11"/>
      <c r="H42" s="13"/>
    </row>
    <row r="43" spans="1:8" ht="15">
      <c r="A43" s="43"/>
      <c r="B43" s="31" t="s">
        <v>50</v>
      </c>
      <c r="C43" s="32" t="s">
        <v>73</v>
      </c>
      <c r="D43" s="9"/>
      <c r="E43" s="46"/>
      <c r="F43" s="12"/>
      <c r="G43" s="11"/>
      <c r="H43" s="13"/>
    </row>
    <row r="44" spans="1:8" ht="15">
      <c r="A44" s="43"/>
      <c r="B44" s="31" t="s">
        <v>51</v>
      </c>
      <c r="C44" s="32" t="s">
        <v>77</v>
      </c>
      <c r="D44" s="9"/>
      <c r="E44" s="46"/>
      <c r="F44" s="12"/>
      <c r="G44" s="11"/>
      <c r="H44" s="13"/>
    </row>
    <row r="45" spans="1:8" ht="15">
      <c r="A45" s="44"/>
      <c r="B45" s="31" t="s">
        <v>52</v>
      </c>
      <c r="C45" s="32" t="s">
        <v>60</v>
      </c>
      <c r="D45" s="9"/>
      <c r="E45" s="46"/>
      <c r="F45" s="12"/>
      <c r="G45" s="11"/>
      <c r="H45" s="13"/>
    </row>
  </sheetData>
  <sheetProtection algorithmName="SHA-512" hashValue="cOkiIAaAUaF90amWUDI/1E/MqO6dRLrNYVUp3X0JLiF75+WX09GssHYkXLdIbFndEferBtP8goFfUBDwq6069Q==" saltValue="FyX7QXHMBUqM20Su9m1msw==" spinCount="100000" sheet="1" objects="1" scenarios="1" selectLockedCells="1"/>
  <mergeCells count="21">
    <mergeCell ref="A7:C7"/>
    <mergeCell ref="D7:H7"/>
    <mergeCell ref="A9:C9"/>
    <mergeCell ref="D9:H9"/>
    <mergeCell ref="A10:C10"/>
    <mergeCell ref="D10:H10"/>
    <mergeCell ref="A5:C5"/>
    <mergeCell ref="D5:H5"/>
    <mergeCell ref="A6:C6"/>
    <mergeCell ref="D6:H6"/>
    <mergeCell ref="A3:E3"/>
    <mergeCell ref="A27:A45"/>
    <mergeCell ref="E27:E45"/>
    <mergeCell ref="A8:C8"/>
    <mergeCell ref="D8:H8"/>
    <mergeCell ref="B13:C13"/>
    <mergeCell ref="D13:D14"/>
    <mergeCell ref="G13:G14"/>
    <mergeCell ref="H13:H14"/>
    <mergeCell ref="A15:A26"/>
    <mergeCell ref="E15:E26"/>
  </mergeCells>
  <printOptions/>
  <pageMargins left="0.25" right="0.25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K. Nováková</cp:lastModifiedBy>
  <cp:lastPrinted>2018-08-09T13:24:47Z</cp:lastPrinted>
  <dcterms:created xsi:type="dcterms:W3CDTF">2017-06-20T06:57:43Z</dcterms:created>
  <dcterms:modified xsi:type="dcterms:W3CDTF">2018-08-14T16:40:24Z</dcterms:modified>
  <cp:category/>
  <cp:version/>
  <cp:contentType/>
  <cp:contentStatus/>
</cp:coreProperties>
</file>