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OJS" sheetId="1" r:id="rId1"/>
  </sheets>
  <definedNames/>
  <calcPr calcId="152511"/>
</workbook>
</file>

<file path=xl/sharedStrings.xml><?xml version="1.0" encoding="utf-8"?>
<sst xmlns="http://schemas.openxmlformats.org/spreadsheetml/2006/main" count="89" uniqueCount="77">
  <si>
    <t>Technické požadavky - dodávka výpočetní techniky</t>
  </si>
  <si>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</si>
  <si>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</si>
  <si>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</si>
  <si>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</si>
  <si>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</si>
  <si>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>Celkem Kč za část:</t>
  </si>
  <si>
    <t>POŽADOVANÉ PAMAMETRY</t>
  </si>
  <si>
    <t>ČÍSLO OBJEDNÁVKY/NÁZEV PROJEKTU</t>
  </si>
  <si>
    <t>KUSY</t>
  </si>
  <si>
    <t>KONKRÉTNÍ PARAMETRY NABÍZENÉHO ZAŘÍZENÍ</t>
  </si>
  <si>
    <t>NABÍZENÉ ZAŘÍZENÍ</t>
  </si>
  <si>
    <t>NÁZEV</t>
  </si>
  <si>
    <t>PARAMETR</t>
  </si>
  <si>
    <t>POŽADOVANÁ HODNOTA</t>
  </si>
  <si>
    <t>(VÝROBCE A PŘESNÝ TYP)</t>
  </si>
  <si>
    <t xml:space="preserve">Monitor           </t>
  </si>
  <si>
    <t>Předpokládaná cena za ks</t>
  </si>
  <si>
    <t>Rozlišení displeje</t>
  </si>
  <si>
    <t>Úhlopříčka displeje</t>
  </si>
  <si>
    <t>22"</t>
  </si>
  <si>
    <t>Technologie obrazu</t>
  </si>
  <si>
    <t>VA</t>
  </si>
  <si>
    <t>Poměr stran</t>
  </si>
  <si>
    <t>Jas</t>
  </si>
  <si>
    <t>250 cd/m²</t>
  </si>
  <si>
    <t>Kontrast</t>
  </si>
  <si>
    <t>obvykle: 3 000 : 1, dynamický 8 000 000 : 1</t>
  </si>
  <si>
    <t>Doba odezvy</t>
  </si>
  <si>
    <t>12ms</t>
  </si>
  <si>
    <t>Grafické vstupy</t>
  </si>
  <si>
    <t>D-Sub (VGA), HDMI</t>
  </si>
  <si>
    <t>Parametry</t>
  </si>
  <si>
    <t>Matný povrch zobrazovací plochy, nedotykový</t>
  </si>
  <si>
    <t>Barva</t>
  </si>
  <si>
    <t>černá</t>
  </si>
  <si>
    <t>Záruka</t>
  </si>
  <si>
    <t>min. 2 roky</t>
  </si>
  <si>
    <t>PC sestava</t>
  </si>
  <si>
    <t xml:space="preserve">14 000 Kč bez DPH </t>
  </si>
  <si>
    <t>Skříň</t>
  </si>
  <si>
    <t>Bez zdroje, formát (form faktor): Mini Tower, 2 x USB 2.0 /Audio, 2 x USB 3.0, rozšiřující sloty: 4 x standard PCI, počet slotů 3,5": 1 x 3.5" FDD, 3 x 3.5" HDD bay, počet slotů 5,25": 2, podpora základních desek:  microATX, miniITX</t>
  </si>
  <si>
    <t>Zdroj</t>
  </si>
  <si>
    <t>300 W, vysoká účinnost (85% při 50 % zatížení), připraven pro Energy Star 6.1, ATX 2.4 verze - specifikace je zpětně kompatibilní, aktivní PFC filtr, funkce low noise, hold-up time: min. 17 ms
rozměry 150 x 86 x 140 (š x v x h mm), velikost ventilátoru: 120 mm
vypínač napájení, kompletní ochrana obvodů (OVP, OCP, OPP, SCP, UVP - ochrana proti přepětí, nadproudová ochrana, ochrana proti přetížení výkonu, ochrana proti zkratu a ochrana proti podpětí,
vyhovuje normám CB, TUV, CE, konektory: 24 pin do MB , P4 (12V) konektor, 1 x PATA (molex), 4 x SATA , 1 x FDD, 1 x 6pin PCI-E</t>
  </si>
  <si>
    <t>Základní deska</t>
  </si>
  <si>
    <t xml:space="preserve">Základní deska pro výkonné počítače, patice LGA1151, čipová sada Intel H310 Express, podporuje CPU 8. generace značky Intel Core i7/Intel Core i5/Intel Core i3/Intel Pentium a Intel Celeron; 2 x DDR4 moduly s kmitočtem až 2666 MHz (pro vybraná CPU). Kapacita pamětí až 32 GB. Formát: mATX. Rozhraní: 1x PCIe x16, 2 x PCIe x1; konektory: 4x SATA 6Gb/s, 4 x USB 3.1 Gen 1, 6 x USB 2.0/1.1, 3 x audio jacky, 1 × PS/2, 1 × D-Sub port, 1 × port RJ-45, 1 x HDMI. </t>
  </si>
  <si>
    <t>Procesor</t>
  </si>
  <si>
    <t>6MB, Instrukční sada: 64-bit, architektura: 14nm, vlastnosti procesoru:
počet jader/vláken: 4/4, frekvence procesoru 3.6GHz, TDP: 65 W
specifikace paměti: maximální velikost paměti: 64 GB DDR4- 2400
grafika procesoru: UHD Graphics 630, základní frekvence: 350MHz,
max. dynamická frekvence: 1.1 GHz
Podpora 4K, Podpora DirectX 12,OpenGL 4.5, zobrazení na 3 displejích, LGA1151</t>
  </si>
  <si>
    <t>Typ paměti</t>
  </si>
  <si>
    <t>paměťový modul pro servery, typ DDR4 SO-DIMM, kapacita 8 GB, frekvence 2400 MHz, časování CL17, napětí 1,2 V, 1Rx8, ECC, čipy Micron</t>
  </si>
  <si>
    <t>Pevný disk</t>
  </si>
  <si>
    <t xml:space="preserve">Výkonný 2.5" SSD disk střední třídy, rozhraní SATA III, kapacita 128 GB, rychlost čtení/zápis 560/300 [MB/s], moderní 3D NAND flash technologie v TLC provedení, SMI řadič, MTBF až 2 mil. h, odolnost 1500 G, vylepšená funkce LDCP ECC,  rozhraní: SATA 6Gb/s, záruka 3 roky  </t>
  </si>
  <si>
    <t xml:space="preserve">Operační systém </t>
  </si>
  <si>
    <t>Windows 10 Pro CZ 64 DOEM</t>
  </si>
  <si>
    <t>Síťový kabel</t>
  </si>
  <si>
    <t>napájecí kabel 230V, 2 m</t>
  </si>
  <si>
    <t xml:space="preserve">29 250 Kč bez DPH </t>
  </si>
  <si>
    <t>Intel Core i7, Coffee Lake - 8. generace, 3.2GHz, TB 4.6GHz, HyperThreading</t>
  </si>
  <si>
    <t>DDR4 DIMM,  2 666 MHz</t>
  </si>
  <si>
    <t>RAM</t>
  </si>
  <si>
    <t>nejméně 16 GB</t>
  </si>
  <si>
    <t>512 GB M.2 SSD PCIe NVMe</t>
  </si>
  <si>
    <t>Grafická karta</t>
  </si>
  <si>
    <t>Intel UHD Graphics</t>
  </si>
  <si>
    <t>Rozhraní</t>
  </si>
  <si>
    <t>DisplayPort: Ano, Počet USB 3.0/3.1 Gen 1 Type-A: 6, Počet USB 2.0 Type-A: 2, COM port: Ano</t>
  </si>
  <si>
    <t>Síťová karta</t>
  </si>
  <si>
    <t>GLAN</t>
  </si>
  <si>
    <t>Černá</t>
  </si>
  <si>
    <t>Windows 10 Pro</t>
  </si>
  <si>
    <t>3 roky</t>
  </si>
  <si>
    <t>1920 x 1080  60Hz</t>
  </si>
  <si>
    <t xml:space="preserve">2 300 Kč bez DPH </t>
  </si>
  <si>
    <t>Jednotková cena  Kč bez DPH</t>
  </si>
  <si>
    <t>Cena celkem v Kč bez DPH</t>
  </si>
  <si>
    <t>OP VVV CANAM - FA č. 1</t>
  </si>
  <si>
    <t>SINE 2020 - FA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</si>
</sst>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1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/>
    <xf numFmtId="164" fontId="0" fillId="0" borderId="4" xfId="0" applyNumberFormat="1" applyFont="1" applyBorder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3" fontId="0" fillId="0" borderId="6" xfId="0" applyNumberFormat="1" applyFont="1" applyBorder="1"/>
    <xf numFmtId="3" fontId="0" fillId="0" borderId="7" xfId="0" applyNumberFormat="1" applyFont="1" applyBorder="1"/>
    <xf numFmtId="0" fontId="11" fillId="0" borderId="0" xfId="0" applyFont="1" applyAlignment="1">
      <alignment/>
    </xf>
    <xf numFmtId="0" fontId="0" fillId="0" borderId="3" xfId="0" applyFont="1" applyBorder="1"/>
    <xf numFmtId="0" fontId="0" fillId="0" borderId="5" xfId="0" applyFont="1" applyBorder="1" applyAlignment="1">
      <alignment vertical="center" wrapText="1"/>
    </xf>
    <xf numFmtId="20" fontId="0" fillId="0" borderId="5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9" xfId="0" applyFont="1" applyBorder="1" applyAlignment="1">
      <alignment wrapText="1"/>
    </xf>
    <xf numFmtId="0" fontId="8" fillId="2" borderId="11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0" fontId="0" fillId="0" borderId="4" xfId="0" applyFont="1" applyBorder="1" applyAlignment="1">
      <alignment vertical="center"/>
    </xf>
    <xf numFmtId="0" fontId="0" fillId="4" borderId="5" xfId="0" applyFont="1" applyFill="1" applyBorder="1"/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4" borderId="10" xfId="0" applyFont="1" applyFill="1" applyBorder="1"/>
    <xf numFmtId="0" fontId="0" fillId="4" borderId="13" xfId="0" applyFont="1" applyFill="1" applyBorder="1"/>
    <xf numFmtId="0" fontId="3" fillId="0" borderId="5" xfId="0" applyFont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/>
    <xf numFmtId="2" fontId="0" fillId="0" borderId="3" xfId="0" applyNumberFormat="1" applyFont="1" applyBorder="1"/>
    <xf numFmtId="0" fontId="0" fillId="0" borderId="3" xfId="0" applyFont="1" applyBorder="1" applyAlignment="1">
      <alignment vertical="center" wrapText="1"/>
    </xf>
    <xf numFmtId="0" fontId="0" fillId="4" borderId="3" xfId="0" applyFont="1" applyFill="1" applyBorder="1"/>
    <xf numFmtId="0" fontId="0" fillId="4" borderId="9" xfId="0" applyFont="1" applyFill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0" fontId="0" fillId="0" borderId="16" xfId="0" applyFont="1" applyBorder="1"/>
    <xf numFmtId="0" fontId="0" fillId="0" borderId="3" xfId="0" applyFont="1" applyBorder="1" applyAlignment="1">
      <alignment wrapText="1"/>
    </xf>
    <xf numFmtId="0" fontId="0" fillId="0" borderId="0" xfId="0" applyFont="1"/>
    <xf numFmtId="0" fontId="0" fillId="0" borderId="3" xfId="0" applyFont="1" applyBorder="1"/>
    <xf numFmtId="0" fontId="0" fillId="0" borderId="10" xfId="0" applyFont="1" applyBorder="1"/>
    <xf numFmtId="0" fontId="13" fillId="0" borderId="0" xfId="20" applyAlignment="1">
      <alignment vertical="top"/>
    </xf>
    <xf numFmtId="164" fontId="3" fillId="0" borderId="17" xfId="0" applyNumberFormat="1" applyFont="1" applyBorder="1"/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/>
    <xf numFmtId="0" fontId="8" fillId="0" borderId="9" xfId="0" applyFont="1" applyBorder="1" applyAlignment="1">
      <alignment horizontal="center" wrapText="1"/>
    </xf>
    <xf numFmtId="0" fontId="5" fillId="0" borderId="13" xfId="0" applyFont="1" applyBorder="1"/>
    <xf numFmtId="0" fontId="3" fillId="0" borderId="8" xfId="0" applyFont="1" applyBorder="1" applyAlignment="1">
      <alignment horizontal="center"/>
    </xf>
    <xf numFmtId="0" fontId="5" fillId="0" borderId="18" xfId="0" applyFont="1" applyBorder="1"/>
    <xf numFmtId="0" fontId="3" fillId="0" borderId="8" xfId="0" applyFont="1" applyBorder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0" fillId="4" borderId="8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4" borderId="11" xfId="0" applyFont="1" applyFill="1" applyBorder="1"/>
    <xf numFmtId="0" fontId="9" fillId="4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15" xfId="0" applyFont="1" applyBorder="1"/>
    <xf numFmtId="0" fontId="8" fillId="0" borderId="9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abSelected="1" workbookViewId="0" topLeftCell="A1">
      <selection activeCell="E50" sqref="E50"/>
    </sheetView>
  </sheetViews>
  <sheetFormatPr defaultColWidth="14.421875" defaultRowHeight="15" customHeight="1"/>
  <cols>
    <col min="1" max="1" width="14.28125" style="0" customWidth="1"/>
    <col min="2" max="2" width="26.8515625" style="0" customWidth="1"/>
    <col min="3" max="3" width="59.7109375" style="0" customWidth="1"/>
    <col min="4" max="5" width="14.57421875" style="0" customWidth="1"/>
    <col min="6" max="6" width="26.8515625" style="0" customWidth="1"/>
    <col min="7" max="7" width="24.28125" style="0" customWidth="1"/>
    <col min="8" max="8" width="15.57421875" style="0" customWidth="1"/>
    <col min="9" max="10" width="14.28125" style="0" customWidth="1"/>
    <col min="11" max="29" width="8.7109375" style="0" customWidth="1"/>
  </cols>
  <sheetData>
    <row r="1" spans="1:5" ht="18.75">
      <c r="A1" s="1" t="s">
        <v>0</v>
      </c>
      <c r="B1" s="1"/>
      <c r="D1" s="2"/>
      <c r="E1" s="2"/>
    </row>
    <row r="2" spans="1:5" ht="6" customHeight="1">
      <c r="A2" s="3"/>
      <c r="D2" s="2"/>
      <c r="E2" s="2"/>
    </row>
    <row r="3" spans="1:7" ht="15.75" customHeight="1">
      <c r="A3" s="77" t="s">
        <v>1</v>
      </c>
      <c r="B3" s="78"/>
      <c r="C3" s="78"/>
      <c r="D3" s="78"/>
      <c r="E3" s="78"/>
      <c r="F3" s="78"/>
      <c r="G3" s="78"/>
    </row>
    <row r="4" spans="1:5" ht="4.5" customHeight="1">
      <c r="A4" s="3"/>
      <c r="D4" s="2"/>
      <c r="E4" s="2"/>
    </row>
    <row r="5" spans="1:9" ht="15">
      <c r="A5" s="75" t="s">
        <v>2</v>
      </c>
      <c r="B5" s="76"/>
      <c r="C5" s="74"/>
      <c r="D5" s="4"/>
      <c r="E5" s="4"/>
      <c r="F5" s="75" t="s">
        <v>3</v>
      </c>
      <c r="G5" s="76"/>
      <c r="H5" s="76"/>
      <c r="I5" s="74"/>
    </row>
    <row r="6" spans="1:9" ht="18" customHeight="1">
      <c r="A6" s="83" t="s">
        <v>4</v>
      </c>
      <c r="B6" s="76"/>
      <c r="C6" s="74"/>
      <c r="D6" s="4"/>
      <c r="E6" s="4"/>
      <c r="F6" s="82"/>
      <c r="G6" s="76"/>
      <c r="H6" s="76"/>
      <c r="I6" s="74"/>
    </row>
    <row r="7" spans="1:9" ht="19.5" customHeight="1">
      <c r="A7" s="83" t="s">
        <v>5</v>
      </c>
      <c r="B7" s="76"/>
      <c r="C7" s="74"/>
      <c r="D7" s="4"/>
      <c r="E7" s="4"/>
      <c r="F7" s="82"/>
      <c r="G7" s="76"/>
      <c r="H7" s="76"/>
      <c r="I7" s="74"/>
    </row>
    <row r="8" spans="1:9" ht="8.25" customHeight="1">
      <c r="A8" s="3"/>
      <c r="B8" s="2"/>
      <c r="C8" s="2"/>
      <c r="D8" s="2"/>
      <c r="E8" s="2"/>
      <c r="F8" s="2"/>
      <c r="G8" s="2"/>
      <c r="H8" s="2"/>
      <c r="I8" s="2"/>
    </row>
    <row r="9" spans="1:9" ht="18" customHeight="1" thickBot="1">
      <c r="A9" s="5"/>
      <c r="B9" s="6"/>
      <c r="C9" s="6"/>
      <c r="D9" s="6"/>
      <c r="E9" s="6"/>
      <c r="F9" s="6"/>
      <c r="G9" s="7"/>
      <c r="H9" s="8" t="s">
        <v>6</v>
      </c>
      <c r="I9" s="66">
        <f>SUM(I12,I24,I34)</f>
        <v>0</v>
      </c>
    </row>
    <row r="10" spans="1:9" ht="15" customHeight="1">
      <c r="A10" s="9"/>
      <c r="B10" s="73" t="s">
        <v>7</v>
      </c>
      <c r="C10" s="74"/>
      <c r="D10" s="71" t="s">
        <v>8</v>
      </c>
      <c r="E10" s="84" t="s">
        <v>9</v>
      </c>
      <c r="F10" s="79" t="s">
        <v>10</v>
      </c>
      <c r="G10" s="10" t="s">
        <v>11</v>
      </c>
      <c r="H10" s="67" t="s">
        <v>73</v>
      </c>
      <c r="I10" s="69" t="s">
        <v>74</v>
      </c>
    </row>
    <row r="11" spans="1:9" ht="42" customHeight="1" thickBot="1">
      <c r="A11" s="9" t="s">
        <v>12</v>
      </c>
      <c r="B11" s="11" t="s">
        <v>13</v>
      </c>
      <c r="C11" s="11" t="s">
        <v>14</v>
      </c>
      <c r="D11" s="72"/>
      <c r="E11" s="72"/>
      <c r="F11" s="80"/>
      <c r="G11" s="10" t="s">
        <v>15</v>
      </c>
      <c r="H11" s="68"/>
      <c r="I11" s="81"/>
    </row>
    <row r="12" spans="1:29" ht="19.5" customHeight="1" thickTop="1">
      <c r="A12" s="90" t="s">
        <v>16</v>
      </c>
      <c r="B12" s="12" t="s">
        <v>17</v>
      </c>
      <c r="C12" s="13" t="s">
        <v>72</v>
      </c>
      <c r="D12" s="14"/>
      <c r="E12" s="14">
        <v>2</v>
      </c>
      <c r="F12" s="91"/>
      <c r="G12" s="92"/>
      <c r="H12" s="15">
        <v>0</v>
      </c>
      <c r="I12" s="16">
        <f>H12*E12</f>
        <v>0</v>
      </c>
      <c r="J12" s="17"/>
      <c r="K12" s="18"/>
      <c r="L12" s="19"/>
      <c r="M12" s="2"/>
      <c r="N12" s="20"/>
      <c r="O12" s="21"/>
      <c r="P12" s="22"/>
      <c r="Q12" s="21"/>
      <c r="R12" s="88"/>
      <c r="S12" s="18"/>
      <c r="T12" s="19"/>
      <c r="U12" s="2"/>
      <c r="V12" s="89"/>
      <c r="W12" s="21"/>
      <c r="X12" s="22"/>
      <c r="Y12" s="21"/>
      <c r="Z12" s="88"/>
      <c r="AA12" s="18"/>
      <c r="AB12" s="19"/>
      <c r="AC12" s="2"/>
    </row>
    <row r="13" spans="1:29" ht="15">
      <c r="A13" s="70"/>
      <c r="B13" s="23" t="s">
        <v>18</v>
      </c>
      <c r="C13" s="61" t="s">
        <v>71</v>
      </c>
      <c r="D13" s="97">
        <v>19260008</v>
      </c>
      <c r="E13" s="98" t="s">
        <v>75</v>
      </c>
      <c r="F13" s="70"/>
      <c r="G13" s="70"/>
      <c r="H13" s="25"/>
      <c r="I13" s="26"/>
      <c r="J13" s="27"/>
      <c r="K13" s="18"/>
      <c r="L13" s="19"/>
      <c r="M13" s="2"/>
      <c r="N13" s="2"/>
      <c r="O13" s="21"/>
      <c r="P13" s="22"/>
      <c r="Q13" s="21"/>
      <c r="R13" s="78"/>
      <c r="S13" s="18"/>
      <c r="T13" s="19"/>
      <c r="U13" s="2"/>
      <c r="V13" s="78"/>
      <c r="W13" s="21"/>
      <c r="X13" s="22"/>
      <c r="Y13" s="21"/>
      <c r="Z13" s="78"/>
      <c r="AA13" s="18"/>
      <c r="AB13" s="19"/>
      <c r="AC13" s="2"/>
    </row>
    <row r="14" spans="1:29" ht="15">
      <c r="A14" s="70"/>
      <c r="B14" s="28" t="s">
        <v>19</v>
      </c>
      <c r="C14" s="62" t="s">
        <v>20</v>
      </c>
      <c r="D14" s="70"/>
      <c r="E14" s="70"/>
      <c r="F14" s="70"/>
      <c r="G14" s="70"/>
      <c r="H14" s="25"/>
      <c r="I14" s="26"/>
      <c r="J14" s="27"/>
      <c r="K14" s="18"/>
      <c r="L14" s="19"/>
      <c r="M14" s="2"/>
      <c r="N14" s="2"/>
      <c r="O14" s="21"/>
      <c r="P14" s="22"/>
      <c r="Q14" s="21"/>
      <c r="R14" s="78"/>
      <c r="S14" s="18"/>
      <c r="T14" s="19"/>
      <c r="U14" s="2"/>
      <c r="V14" s="78"/>
      <c r="W14" s="21"/>
      <c r="X14" s="22"/>
      <c r="Y14" s="21"/>
      <c r="Z14" s="78"/>
      <c r="AA14" s="18"/>
      <c r="AB14" s="19"/>
      <c r="AC14" s="2"/>
    </row>
    <row r="15" spans="1:29" ht="18" customHeight="1">
      <c r="A15" s="70"/>
      <c r="B15" s="28" t="s">
        <v>21</v>
      </c>
      <c r="C15" s="63" t="s">
        <v>22</v>
      </c>
      <c r="D15" s="70"/>
      <c r="E15" s="70"/>
      <c r="F15" s="70"/>
      <c r="G15" s="70"/>
      <c r="H15" s="25"/>
      <c r="I15" s="26"/>
      <c r="J15" s="27"/>
      <c r="K15" s="18"/>
      <c r="L15" s="19"/>
      <c r="M15" s="2"/>
      <c r="N15" s="2"/>
      <c r="O15" s="21"/>
      <c r="P15" s="22"/>
      <c r="Q15" s="21"/>
      <c r="R15" s="78"/>
      <c r="S15" s="18"/>
      <c r="T15" s="19"/>
      <c r="U15" s="2"/>
      <c r="V15" s="78"/>
      <c r="W15" s="21"/>
      <c r="X15" s="22"/>
      <c r="Y15" s="21"/>
      <c r="Z15" s="78"/>
      <c r="AA15" s="18"/>
      <c r="AB15" s="19"/>
      <c r="AC15" s="2"/>
    </row>
    <row r="16" spans="1:29" ht="15">
      <c r="A16" s="70"/>
      <c r="B16" s="29" t="s">
        <v>23</v>
      </c>
      <c r="C16" s="30">
        <v>0.6729166666666666</v>
      </c>
      <c r="D16" s="70"/>
      <c r="E16" s="70"/>
      <c r="F16" s="70"/>
      <c r="G16" s="70"/>
      <c r="H16" s="25"/>
      <c r="I16" s="26"/>
      <c r="J16" s="27"/>
      <c r="K16" s="18"/>
      <c r="L16" s="19"/>
      <c r="M16" s="2"/>
      <c r="N16" s="2"/>
      <c r="O16" s="21"/>
      <c r="P16" s="22"/>
      <c r="Q16" s="21"/>
      <c r="R16" s="78"/>
      <c r="S16" s="18"/>
      <c r="T16" s="19"/>
      <c r="U16" s="2"/>
      <c r="V16" s="78"/>
      <c r="W16" s="21"/>
      <c r="X16" s="22"/>
      <c r="Y16" s="21"/>
      <c r="Z16" s="78"/>
      <c r="AA16" s="18"/>
      <c r="AB16" s="19"/>
      <c r="AC16" s="2"/>
    </row>
    <row r="17" spans="1:29" ht="19.5" customHeight="1">
      <c r="A17" s="70"/>
      <c r="B17" s="31" t="s">
        <v>24</v>
      </c>
      <c r="C17" s="2" t="s">
        <v>25</v>
      </c>
      <c r="D17" s="70"/>
      <c r="E17" s="70"/>
      <c r="F17" s="70"/>
      <c r="G17" s="70"/>
      <c r="H17" s="25"/>
      <c r="I17" s="26"/>
      <c r="J17" s="27"/>
      <c r="K17" s="18"/>
      <c r="L17" s="19"/>
      <c r="M17" s="2"/>
      <c r="N17" s="2"/>
      <c r="O17" s="21"/>
      <c r="P17" s="22"/>
      <c r="Q17" s="21"/>
      <c r="R17" s="78"/>
      <c r="S17" s="18"/>
      <c r="T17" s="19"/>
      <c r="U17" s="2"/>
      <c r="V17" s="78"/>
      <c r="W17" s="21"/>
      <c r="X17" s="22"/>
      <c r="Y17" s="21"/>
      <c r="Z17" s="78"/>
      <c r="AA17" s="18"/>
      <c r="AB17" s="19"/>
      <c r="AC17" s="2"/>
    </row>
    <row r="18" spans="1:29" ht="18" customHeight="1">
      <c r="A18" s="70"/>
      <c r="B18" s="32" t="s">
        <v>26</v>
      </c>
      <c r="C18" s="28" t="s">
        <v>27</v>
      </c>
      <c r="D18" s="70"/>
      <c r="E18" s="70"/>
      <c r="F18" s="70"/>
      <c r="G18" s="70"/>
      <c r="H18" s="25"/>
      <c r="I18" s="26"/>
      <c r="J18" s="2"/>
      <c r="K18" s="18"/>
      <c r="L18" s="19"/>
      <c r="M18" s="2"/>
      <c r="N18" s="2"/>
      <c r="O18" s="21"/>
      <c r="P18" s="22"/>
      <c r="Q18" s="21"/>
      <c r="R18" s="78"/>
      <c r="S18" s="18"/>
      <c r="T18" s="19"/>
      <c r="U18" s="2"/>
      <c r="V18" s="78"/>
      <c r="W18" s="21"/>
      <c r="X18" s="22"/>
      <c r="Y18" s="21"/>
      <c r="Z18" s="78"/>
      <c r="AA18" s="18"/>
      <c r="AB18" s="19"/>
      <c r="AC18" s="2"/>
    </row>
    <row r="19" spans="1:29" ht="16.5" customHeight="1">
      <c r="A19" s="70"/>
      <c r="B19" s="31" t="s">
        <v>28</v>
      </c>
      <c r="C19" s="24" t="s">
        <v>29</v>
      </c>
      <c r="D19" s="70"/>
      <c r="E19" s="70"/>
      <c r="F19" s="70"/>
      <c r="G19" s="70"/>
      <c r="H19" s="25"/>
      <c r="I19" s="26"/>
      <c r="J19" s="2"/>
      <c r="K19" s="18"/>
      <c r="L19" s="19"/>
      <c r="M19" s="2"/>
      <c r="N19" s="2"/>
      <c r="O19" s="21"/>
      <c r="P19" s="22"/>
      <c r="Q19" s="21"/>
      <c r="R19" s="78"/>
      <c r="S19" s="18"/>
      <c r="T19" s="19"/>
      <c r="U19" s="2"/>
      <c r="V19" s="78"/>
      <c r="W19" s="21"/>
      <c r="X19" s="22"/>
      <c r="Y19" s="21"/>
      <c r="Z19" s="78"/>
      <c r="AA19" s="18"/>
      <c r="AB19" s="19"/>
      <c r="AC19" s="2"/>
    </row>
    <row r="20" spans="1:29" ht="15.75" customHeight="1">
      <c r="A20" s="70"/>
      <c r="B20" s="28" t="s">
        <v>30</v>
      </c>
      <c r="C20" s="28" t="s">
        <v>31</v>
      </c>
      <c r="D20" s="70"/>
      <c r="E20" s="70"/>
      <c r="F20" s="70"/>
      <c r="G20" s="70"/>
      <c r="H20" s="25"/>
      <c r="I20" s="26"/>
      <c r="J20" s="27"/>
      <c r="K20" s="18"/>
      <c r="L20" s="19"/>
      <c r="M20" s="2"/>
      <c r="N20" s="2"/>
      <c r="O20" s="21"/>
      <c r="P20" s="22"/>
      <c r="Q20" s="21"/>
      <c r="R20" s="78"/>
      <c r="S20" s="18"/>
      <c r="T20" s="19"/>
      <c r="U20" s="2"/>
      <c r="V20" s="78"/>
      <c r="W20" s="21"/>
      <c r="X20" s="22"/>
      <c r="Y20" s="21"/>
      <c r="Z20" s="78"/>
      <c r="AA20" s="18"/>
      <c r="AB20" s="19"/>
      <c r="AC20" s="2"/>
    </row>
    <row r="21" spans="1:29" ht="15.75" customHeight="1">
      <c r="A21" s="70"/>
      <c r="B21" s="34" t="s">
        <v>32</v>
      </c>
      <c r="C21" s="64" t="s">
        <v>33</v>
      </c>
      <c r="D21" s="70"/>
      <c r="E21" s="70"/>
      <c r="F21" s="70"/>
      <c r="G21" s="70"/>
      <c r="H21" s="25"/>
      <c r="I21" s="26"/>
      <c r="J21" s="35"/>
      <c r="K21" s="18"/>
      <c r="L21" s="19"/>
      <c r="M21" s="2"/>
      <c r="N21" s="2"/>
      <c r="O21" s="36"/>
      <c r="P21" s="22"/>
      <c r="Q21" s="21"/>
      <c r="R21" s="78"/>
      <c r="S21" s="18"/>
      <c r="T21" s="19"/>
      <c r="U21" s="2"/>
      <c r="V21" s="78"/>
      <c r="W21" s="21"/>
      <c r="X21" s="22"/>
      <c r="Y21" s="21"/>
      <c r="Z21" s="78"/>
      <c r="AA21" s="18"/>
      <c r="AB21" s="19"/>
      <c r="AC21" s="2"/>
    </row>
    <row r="22" spans="1:29" ht="15.75" customHeight="1">
      <c r="A22" s="70"/>
      <c r="B22" s="33" t="s">
        <v>34</v>
      </c>
      <c r="C22" s="37" t="s">
        <v>35</v>
      </c>
      <c r="D22" s="70"/>
      <c r="E22" s="70"/>
      <c r="F22" s="70"/>
      <c r="G22" s="70"/>
      <c r="H22" s="25"/>
      <c r="I22" s="26"/>
      <c r="J22" s="2"/>
      <c r="K22" s="18"/>
      <c r="L22" s="19"/>
      <c r="M22" s="2"/>
      <c r="N22" s="2"/>
      <c r="O22" s="21"/>
      <c r="P22" s="22"/>
      <c r="Q22" s="21"/>
      <c r="R22" s="78"/>
      <c r="S22" s="18"/>
      <c r="T22" s="19"/>
      <c r="U22" s="2"/>
      <c r="V22" s="78"/>
      <c r="W22" s="21"/>
      <c r="X22" s="22"/>
      <c r="Y22" s="21"/>
      <c r="Z22" s="78"/>
      <c r="AA22" s="18"/>
      <c r="AB22" s="19"/>
      <c r="AC22" s="2"/>
    </row>
    <row r="23" spans="1:29" ht="15.75" customHeight="1">
      <c r="A23" s="70"/>
      <c r="B23" s="33" t="s">
        <v>36</v>
      </c>
      <c r="C23" s="37" t="s">
        <v>37</v>
      </c>
      <c r="D23" s="70"/>
      <c r="E23" s="87"/>
      <c r="F23" s="87"/>
      <c r="G23" s="87"/>
      <c r="H23" s="25"/>
      <c r="I23" s="26"/>
      <c r="J23" s="2"/>
      <c r="K23" s="18"/>
      <c r="L23" s="19"/>
      <c r="M23" s="2"/>
      <c r="N23" s="2"/>
      <c r="O23" s="21"/>
      <c r="P23" s="22"/>
      <c r="Q23" s="21"/>
      <c r="R23" s="78"/>
      <c r="S23" s="18"/>
      <c r="T23" s="19"/>
      <c r="U23" s="2"/>
      <c r="V23" s="78"/>
      <c r="W23" s="21"/>
      <c r="X23" s="22"/>
      <c r="Y23" s="21"/>
      <c r="Z23" s="78"/>
      <c r="AA23" s="18"/>
      <c r="AB23" s="19"/>
      <c r="AC23" s="2"/>
    </row>
    <row r="24" spans="1:29" ht="18" customHeight="1">
      <c r="A24" s="90" t="s">
        <v>38</v>
      </c>
      <c r="B24" s="12" t="s">
        <v>17</v>
      </c>
      <c r="C24" s="13" t="s">
        <v>39</v>
      </c>
      <c r="D24" s="14"/>
      <c r="E24" s="38">
        <v>2</v>
      </c>
      <c r="F24" s="39"/>
      <c r="G24" s="93"/>
      <c r="H24" s="15">
        <v>0</v>
      </c>
      <c r="I24" s="16">
        <f>H24*E24</f>
        <v>0</v>
      </c>
      <c r="J24" s="2"/>
      <c r="K24" s="18"/>
      <c r="L24" s="19"/>
      <c r="M24" s="2"/>
      <c r="N24" s="2"/>
      <c r="O24" s="21"/>
      <c r="P24" s="22"/>
      <c r="Q24" s="21"/>
      <c r="R24" s="78"/>
      <c r="S24" s="18"/>
      <c r="T24" s="19"/>
      <c r="U24" s="2"/>
      <c r="V24" s="78"/>
      <c r="W24" s="21"/>
      <c r="X24" s="22"/>
      <c r="Y24" s="21"/>
      <c r="Z24" s="78"/>
      <c r="AA24" s="18"/>
      <c r="AB24" s="19"/>
      <c r="AC24" s="2"/>
    </row>
    <row r="25" spans="1:29" ht="15.75" customHeight="1">
      <c r="A25" s="70"/>
      <c r="B25" s="40" t="s">
        <v>40</v>
      </c>
      <c r="C25" s="24" t="s">
        <v>41</v>
      </c>
      <c r="D25" s="94">
        <v>19260008</v>
      </c>
      <c r="E25" s="86" t="s">
        <v>75</v>
      </c>
      <c r="F25" s="41"/>
      <c r="G25" s="70"/>
      <c r="H25" s="25"/>
      <c r="I25" s="26"/>
      <c r="J25" s="42"/>
      <c r="K25" s="18"/>
      <c r="L25" s="19"/>
      <c r="M25" s="2"/>
      <c r="N25" s="2"/>
      <c r="O25" s="21"/>
      <c r="P25" s="22"/>
      <c r="Q25" s="21"/>
      <c r="R25" s="78"/>
      <c r="S25" s="18"/>
      <c r="T25" s="19"/>
      <c r="U25" s="2"/>
      <c r="V25" s="78"/>
      <c r="W25" s="21"/>
      <c r="X25" s="22"/>
      <c r="Y25" s="21"/>
      <c r="Z25" s="78"/>
      <c r="AA25" s="18"/>
      <c r="AB25" s="19"/>
      <c r="AC25" s="2"/>
    </row>
    <row r="26" spans="1:29" ht="135.75" customHeight="1">
      <c r="A26" s="70"/>
      <c r="B26" s="23" t="s">
        <v>42</v>
      </c>
      <c r="C26" s="43" t="s">
        <v>43</v>
      </c>
      <c r="D26" s="95"/>
      <c r="E26" s="70"/>
      <c r="F26" s="41"/>
      <c r="G26" s="70"/>
      <c r="H26" s="25"/>
      <c r="I26" s="26"/>
      <c r="J26" s="44"/>
      <c r="K26" s="18"/>
      <c r="L26" s="19"/>
      <c r="M26" s="2"/>
      <c r="N26" s="2"/>
      <c r="O26" s="21"/>
      <c r="P26" s="22"/>
      <c r="Q26" s="21"/>
      <c r="R26" s="78"/>
      <c r="S26" s="18"/>
      <c r="T26" s="19"/>
      <c r="U26" s="2"/>
      <c r="V26" s="78"/>
      <c r="W26" s="21"/>
      <c r="X26" s="22"/>
      <c r="Y26" s="21"/>
      <c r="Z26" s="78"/>
      <c r="AA26" s="18"/>
      <c r="AB26" s="19"/>
      <c r="AC26" s="2"/>
    </row>
    <row r="27" spans="1:29" ht="105" customHeight="1">
      <c r="A27" s="70"/>
      <c r="B27" s="23" t="s">
        <v>44</v>
      </c>
      <c r="C27" s="43" t="s">
        <v>45</v>
      </c>
      <c r="D27" s="95"/>
      <c r="E27" s="70"/>
      <c r="F27" s="41"/>
      <c r="G27" s="70"/>
      <c r="H27" s="25"/>
      <c r="I27" s="26"/>
      <c r="J27" s="44"/>
      <c r="K27" s="18"/>
      <c r="L27" s="19"/>
      <c r="M27" s="2"/>
      <c r="N27" s="2"/>
      <c r="O27" s="21"/>
      <c r="P27" s="22"/>
      <c r="Q27" s="21"/>
      <c r="R27" s="78"/>
      <c r="S27" s="18"/>
      <c r="T27" s="19"/>
      <c r="U27" s="2"/>
      <c r="V27" s="78"/>
      <c r="W27" s="21"/>
      <c r="X27" s="22"/>
      <c r="Y27" s="21"/>
      <c r="Z27" s="78"/>
      <c r="AA27" s="18"/>
      <c r="AB27" s="19"/>
      <c r="AC27" s="2"/>
    </row>
    <row r="28" spans="1:29" ht="120" customHeight="1">
      <c r="A28" s="70"/>
      <c r="B28" s="31" t="s">
        <v>46</v>
      </c>
      <c r="C28" s="43" t="s">
        <v>47</v>
      </c>
      <c r="D28" s="95"/>
      <c r="E28" s="70"/>
      <c r="F28" s="41"/>
      <c r="G28" s="70"/>
      <c r="H28" s="25"/>
      <c r="I28" s="26"/>
      <c r="J28" s="42"/>
      <c r="K28" s="18"/>
      <c r="L28" s="19"/>
      <c r="M28" s="2"/>
      <c r="N28" s="2"/>
      <c r="O28" s="21"/>
      <c r="P28" s="22"/>
      <c r="Q28" s="21"/>
      <c r="R28" s="78"/>
      <c r="S28" s="18"/>
      <c r="T28" s="19"/>
      <c r="U28" s="2"/>
      <c r="V28" s="78"/>
      <c r="W28" s="21"/>
      <c r="X28" s="22"/>
      <c r="Y28" s="21"/>
      <c r="Z28" s="78"/>
      <c r="AA28" s="18"/>
      <c r="AB28" s="19"/>
      <c r="AC28" s="2"/>
    </row>
    <row r="29" spans="1:29" ht="45">
      <c r="A29" s="70"/>
      <c r="B29" s="31" t="s">
        <v>48</v>
      </c>
      <c r="C29" s="61" t="s">
        <v>49</v>
      </c>
      <c r="D29" s="95"/>
      <c r="E29" s="70"/>
      <c r="F29" s="41"/>
      <c r="G29" s="70"/>
      <c r="H29" s="25"/>
      <c r="I29" s="26"/>
      <c r="J29" s="65"/>
      <c r="K29" s="18"/>
      <c r="L29" s="19"/>
      <c r="M29" s="2"/>
      <c r="N29" s="2"/>
      <c r="O29" s="21"/>
      <c r="P29" s="22"/>
      <c r="Q29" s="21"/>
      <c r="R29" s="78"/>
      <c r="S29" s="18"/>
      <c r="T29" s="19"/>
      <c r="U29" s="2"/>
      <c r="V29" s="78"/>
      <c r="W29" s="21"/>
      <c r="X29" s="22"/>
      <c r="Y29" s="21"/>
      <c r="Z29" s="78"/>
      <c r="AA29" s="18"/>
      <c r="AB29" s="19"/>
      <c r="AC29" s="2"/>
    </row>
    <row r="30" spans="1:29" ht="75">
      <c r="A30" s="70"/>
      <c r="B30" s="23" t="s">
        <v>50</v>
      </c>
      <c r="C30" s="45" t="s">
        <v>51</v>
      </c>
      <c r="D30" s="95"/>
      <c r="E30" s="70"/>
      <c r="F30" s="41"/>
      <c r="G30" s="70"/>
      <c r="H30" s="25"/>
      <c r="I30" s="26"/>
      <c r="J30" s="42"/>
      <c r="K30" s="18"/>
      <c r="L30" s="19"/>
      <c r="M30" s="2"/>
      <c r="N30" s="2"/>
      <c r="O30" s="21"/>
      <c r="P30" s="22"/>
      <c r="Q30" s="21"/>
      <c r="R30" s="78"/>
      <c r="S30" s="18"/>
      <c r="T30" s="19"/>
      <c r="U30" s="2"/>
      <c r="V30" s="78"/>
      <c r="W30" s="21"/>
      <c r="X30" s="22"/>
      <c r="Y30" s="21"/>
      <c r="Z30" s="78"/>
      <c r="AA30" s="18"/>
      <c r="AB30" s="19"/>
      <c r="AC30" s="2"/>
    </row>
    <row r="31" spans="1:29" ht="18" customHeight="1">
      <c r="A31" s="70"/>
      <c r="B31" s="23" t="s">
        <v>52</v>
      </c>
      <c r="C31" s="24" t="s">
        <v>53</v>
      </c>
      <c r="D31" s="95"/>
      <c r="E31" s="70"/>
      <c r="F31" s="41"/>
      <c r="G31" s="70"/>
      <c r="H31" s="25"/>
      <c r="I31" s="26"/>
      <c r="J31" s="2"/>
      <c r="K31" s="18"/>
      <c r="L31" s="19"/>
      <c r="M31" s="2"/>
      <c r="N31" s="2"/>
      <c r="O31" s="21"/>
      <c r="P31" s="22"/>
      <c r="Q31" s="21"/>
      <c r="R31" s="78"/>
      <c r="S31" s="18"/>
      <c r="T31" s="19"/>
      <c r="U31" s="2"/>
      <c r="V31" s="78"/>
      <c r="W31" s="21"/>
      <c r="X31" s="22"/>
      <c r="Y31" s="21"/>
      <c r="Z31" s="78"/>
      <c r="AA31" s="18"/>
      <c r="AB31" s="19"/>
      <c r="AC31" s="2"/>
    </row>
    <row r="32" spans="1:29" ht="18" customHeight="1">
      <c r="A32" s="70"/>
      <c r="B32" s="46" t="s">
        <v>54</v>
      </c>
      <c r="C32" s="47" t="s">
        <v>55</v>
      </c>
      <c r="D32" s="95"/>
      <c r="E32" s="70"/>
      <c r="F32" s="48"/>
      <c r="G32" s="70"/>
      <c r="H32" s="25"/>
      <c r="I32" s="26"/>
      <c r="J32" s="2"/>
      <c r="K32" s="18"/>
      <c r="L32" s="19"/>
      <c r="M32" s="2"/>
      <c r="N32" s="2"/>
      <c r="O32" s="21"/>
      <c r="P32" s="22"/>
      <c r="Q32" s="21"/>
      <c r="R32" s="78"/>
      <c r="S32" s="18"/>
      <c r="T32" s="19"/>
      <c r="U32" s="2"/>
      <c r="V32" s="78"/>
      <c r="W32" s="21"/>
      <c r="X32" s="22"/>
      <c r="Y32" s="21"/>
      <c r="Z32" s="78"/>
      <c r="AA32" s="18"/>
      <c r="AB32" s="19"/>
      <c r="AC32" s="2"/>
    </row>
    <row r="33" spans="1:29" ht="18" customHeight="1">
      <c r="A33" s="72"/>
      <c r="B33" s="46" t="s">
        <v>36</v>
      </c>
      <c r="C33" s="47" t="s">
        <v>37</v>
      </c>
      <c r="D33" s="96"/>
      <c r="E33" s="72"/>
      <c r="F33" s="49"/>
      <c r="G33" s="87"/>
      <c r="H33" s="25"/>
      <c r="I33" s="26"/>
      <c r="J33" s="2"/>
      <c r="K33" s="18"/>
      <c r="L33" s="19"/>
      <c r="M33" s="2"/>
      <c r="N33" s="2"/>
      <c r="O33" s="21"/>
      <c r="P33" s="22"/>
      <c r="Q33" s="21"/>
      <c r="R33" s="78"/>
      <c r="S33" s="18"/>
      <c r="T33" s="19"/>
      <c r="U33" s="2"/>
      <c r="V33" s="78"/>
      <c r="W33" s="21"/>
      <c r="X33" s="22"/>
      <c r="Y33" s="21"/>
      <c r="Z33" s="78"/>
      <c r="AA33" s="18"/>
      <c r="AB33" s="19"/>
      <c r="AC33" s="2"/>
    </row>
    <row r="34" spans="1:9" ht="15.75" customHeight="1">
      <c r="A34" s="69" t="s">
        <v>38</v>
      </c>
      <c r="B34" s="50" t="s">
        <v>17</v>
      </c>
      <c r="C34" s="51" t="s">
        <v>56</v>
      </c>
      <c r="D34" s="52"/>
      <c r="E34" s="52">
        <v>1</v>
      </c>
      <c r="F34" s="41"/>
      <c r="G34" s="85"/>
      <c r="H34" s="53">
        <v>0</v>
      </c>
      <c r="I34" s="54">
        <f>H34*E34</f>
        <v>0</v>
      </c>
    </row>
    <row r="35" spans="1:10" ht="30">
      <c r="A35" s="70"/>
      <c r="B35" s="31" t="s">
        <v>46</v>
      </c>
      <c r="C35" s="55" t="s">
        <v>57</v>
      </c>
      <c r="D35" s="84">
        <v>19100183</v>
      </c>
      <c r="E35" s="86" t="s">
        <v>76</v>
      </c>
      <c r="F35" s="41"/>
      <c r="G35" s="70"/>
      <c r="H35" s="25"/>
      <c r="I35" s="26"/>
      <c r="J35" s="42"/>
    </row>
    <row r="36" spans="1:9" ht="15.75" customHeight="1">
      <c r="A36" s="70"/>
      <c r="B36" s="31" t="s">
        <v>48</v>
      </c>
      <c r="C36" s="2" t="s">
        <v>58</v>
      </c>
      <c r="D36" s="70"/>
      <c r="E36" s="70"/>
      <c r="F36" s="56"/>
      <c r="G36" s="70"/>
      <c r="H36" s="25"/>
      <c r="I36" s="26"/>
    </row>
    <row r="37" spans="1:9" ht="15.75" customHeight="1">
      <c r="A37" s="70"/>
      <c r="B37" s="31" t="s">
        <v>59</v>
      </c>
      <c r="C37" s="55" t="s">
        <v>60</v>
      </c>
      <c r="D37" s="70"/>
      <c r="E37" s="70"/>
      <c r="F37" s="56"/>
      <c r="G37" s="70"/>
      <c r="H37" s="25"/>
      <c r="I37" s="26"/>
    </row>
    <row r="38" spans="1:29" ht="15.75" customHeight="1">
      <c r="A38" s="70"/>
      <c r="B38" s="31" t="s">
        <v>50</v>
      </c>
      <c r="C38" s="55" t="s">
        <v>61</v>
      </c>
      <c r="D38" s="70"/>
      <c r="E38" s="70"/>
      <c r="F38" s="57"/>
      <c r="G38" s="70"/>
      <c r="H38" s="25"/>
      <c r="I38" s="2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0"/>
      <c r="B39" s="2" t="s">
        <v>62</v>
      </c>
      <c r="C39" s="28" t="s">
        <v>63</v>
      </c>
      <c r="D39" s="70"/>
      <c r="E39" s="70"/>
      <c r="F39" s="57"/>
      <c r="G39" s="70"/>
      <c r="H39" s="25"/>
      <c r="I39" s="2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0">
      <c r="A40" s="70"/>
      <c r="B40" s="31" t="s">
        <v>64</v>
      </c>
      <c r="C40" s="55" t="s">
        <v>65</v>
      </c>
      <c r="D40" s="70"/>
      <c r="E40" s="70"/>
      <c r="F40" s="57"/>
      <c r="G40" s="70"/>
      <c r="H40" s="25"/>
      <c r="I40" s="2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70"/>
      <c r="B41" s="31" t="s">
        <v>66</v>
      </c>
      <c r="C41" s="24" t="s">
        <v>67</v>
      </c>
      <c r="D41" s="70"/>
      <c r="E41" s="70"/>
      <c r="F41" s="57"/>
      <c r="G41" s="70"/>
      <c r="H41" s="25"/>
      <c r="I41" s="2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70"/>
      <c r="B42" s="31" t="s">
        <v>34</v>
      </c>
      <c r="C42" s="24" t="s">
        <v>68</v>
      </c>
      <c r="D42" s="70"/>
      <c r="E42" s="70"/>
      <c r="F42" s="57"/>
      <c r="G42" s="70"/>
      <c r="H42" s="25"/>
      <c r="I42" s="2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70"/>
      <c r="B43" s="31" t="s">
        <v>52</v>
      </c>
      <c r="C43" s="24" t="s">
        <v>69</v>
      </c>
      <c r="D43" s="70"/>
      <c r="E43" s="70"/>
      <c r="F43" s="57"/>
      <c r="G43" s="70"/>
      <c r="H43" s="25"/>
      <c r="I43" s="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70"/>
      <c r="B44" s="31" t="s">
        <v>36</v>
      </c>
      <c r="C44" s="24" t="s">
        <v>70</v>
      </c>
      <c r="D44" s="70"/>
      <c r="E44" s="87"/>
      <c r="F44" s="57"/>
      <c r="G44" s="72"/>
      <c r="H44" s="58"/>
      <c r="I44" s="5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9" ht="15.75" customHeight="1">
      <c r="A45" s="60"/>
      <c r="B45" s="60"/>
      <c r="C45" s="60"/>
      <c r="D45" s="60"/>
      <c r="E45" s="60"/>
      <c r="F45" s="60"/>
      <c r="G45" s="2"/>
      <c r="H45" s="2"/>
      <c r="I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</sheetData>
  <mergeCells count="29">
    <mergeCell ref="R12:R33"/>
    <mergeCell ref="V12:V33"/>
    <mergeCell ref="Z12:Z33"/>
    <mergeCell ref="A24:A33"/>
    <mergeCell ref="A12:A23"/>
    <mergeCell ref="F12:F23"/>
    <mergeCell ref="G12:G23"/>
    <mergeCell ref="G24:G33"/>
    <mergeCell ref="E25:E33"/>
    <mergeCell ref="D25:D33"/>
    <mergeCell ref="D13:D23"/>
    <mergeCell ref="E13:E23"/>
    <mergeCell ref="A3:G3"/>
    <mergeCell ref="A5:C5"/>
    <mergeCell ref="F10:F11"/>
    <mergeCell ref="I10:I11"/>
    <mergeCell ref="F7:I7"/>
    <mergeCell ref="F6:I6"/>
    <mergeCell ref="A6:C6"/>
    <mergeCell ref="A7:C7"/>
    <mergeCell ref="E10:E11"/>
    <mergeCell ref="H10:H11"/>
    <mergeCell ref="A34:A44"/>
    <mergeCell ref="D10:D11"/>
    <mergeCell ref="B10:C10"/>
    <mergeCell ref="F5:I5"/>
    <mergeCell ref="G34:G44"/>
    <mergeCell ref="D35:D44"/>
    <mergeCell ref="E35:E44"/>
  </mergeCells>
  <printOptions/>
  <pageMargins left="0.25" right="0.25" top="0.75" bottom="0.7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Kocvelda</dc:creator>
  <cp:keywords/>
  <dc:description/>
  <cp:lastModifiedBy>K. Nováková</cp:lastModifiedBy>
  <dcterms:created xsi:type="dcterms:W3CDTF">2019-05-16T13:02:30Z</dcterms:created>
  <dcterms:modified xsi:type="dcterms:W3CDTF">2019-05-20T14:54:41Z</dcterms:modified>
  <cp:category/>
  <cp:version/>
  <cp:contentType/>
  <cp:contentStatus/>
</cp:coreProperties>
</file>