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50-2019 Čerpací agregáty pro terčové systémy\"/>
    </mc:Choice>
  </mc:AlternateContent>
  <bookViews>
    <workbookView xWindow="0" yWindow="0" windowWidth="28800" windowHeight="11835"/>
  </bookViews>
  <sheets>
    <sheet name="List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F26" i="1" l="1"/>
</calcChain>
</file>

<file path=xl/sharedStrings.xml><?xml version="1.0" encoding="utf-8"?>
<sst xmlns="http://schemas.openxmlformats.org/spreadsheetml/2006/main" count="50" uniqueCount="44">
  <si>
    <t>Zadavatel určuje tyto absolutní (minimální) požadavky:</t>
  </si>
  <si>
    <t>č.</t>
  </si>
  <si>
    <t>Název</t>
  </si>
  <si>
    <t>popis</t>
  </si>
  <si>
    <t>množství</t>
  </si>
  <si>
    <t>Kč bez DPH/ ks</t>
  </si>
  <si>
    <t>Cena celkem</t>
  </si>
  <si>
    <t>poznamka</t>
  </si>
  <si>
    <t>Turbopumpa, DN 63 ISO-K</t>
  </si>
  <si>
    <t>čerpací rychlost min. 65 l /s pro N2</t>
  </si>
  <si>
    <t>mezní tlak (abs) 1x10-7</t>
  </si>
  <si>
    <t>chlazení vzduchem</t>
  </si>
  <si>
    <t>zavzdušňovací ventil - elektricky nebo pneumaticky ovládaný</t>
  </si>
  <si>
    <t>Řídicí jednotka pro turbopumpu</t>
  </si>
  <si>
    <t>"ModbusRTU výhodou", řídicí jednotka je určena pro turbopumpu uvedenou výše</t>
  </si>
  <si>
    <t xml:space="preserve">Řidicí jednotka turbopumpy je oddělená od turbopumpy, vzdálenost min 33 m </t>
  </si>
  <si>
    <t>napájení 230 VAC</t>
  </si>
  <si>
    <t>Kabel mezi turbopumpou a řídidí jedotkou 33 m (nejbližší vyšší)</t>
  </si>
  <si>
    <t>Konektory s aretací</t>
  </si>
  <si>
    <t>Kabel mezi turbopumpou a řídidí jedotkou 5 m (nejbližší vyšší)</t>
  </si>
  <si>
    <t>Membránová pumpa, 230 V, 50 Hz</t>
  </si>
  <si>
    <t>mezní tlak (abs)  1,5 mbar</t>
  </si>
  <si>
    <t>výhoda - čerpání par vody a lihu</t>
  </si>
  <si>
    <t>čerpací rychlost 1,2 m3/h</t>
  </si>
  <si>
    <t>bez olejová</t>
  </si>
  <si>
    <t>Pening, chladná katoda, DN40 ISO-KF</t>
  </si>
  <si>
    <t>Kabel pro penning, 33 m (nejbližší vyšší)</t>
  </si>
  <si>
    <t>Kabel pro penning, 5 m (nejbližší vyšší)</t>
  </si>
  <si>
    <t>Pirani, DN16 ISO-KF</t>
  </si>
  <si>
    <t>Kabel pro pirani, 33 m (nejbližší vyšší)</t>
  </si>
  <si>
    <t>Kabel pro pirani, 5 m (nejbližší vyšší)</t>
  </si>
  <si>
    <t>Vyhodnocovací jednotka pro penning a pirani</t>
  </si>
  <si>
    <t>min. 2x pirani,1x pening</t>
  </si>
  <si>
    <t>"ModbusRTU výhodou", vyhodnocovací jednotka je určena pro pening pirani uvedené výše</t>
  </si>
  <si>
    <t>výstup - relé, RS 232</t>
  </si>
  <si>
    <t>uchazeč povinně vyplní</t>
  </si>
  <si>
    <t>Komponenty musí být konstruované minimálně na vakuum 1x10-7 mbar.</t>
  </si>
  <si>
    <t>Radiační odolnost 900 Gray</t>
  </si>
  <si>
    <t>Elektronika komponent umístěných na komoře musí mít možnost umístění ve vzdálenosti min. 33 m od komory.</t>
  </si>
  <si>
    <t>Pokud není umožněné elektroniku umístit mimo instalované zařízení, musí elektronika splňovat také požadovanou radiační odolnost 900 Gray</t>
  </si>
  <si>
    <t>Komponenty, které jsou uvnitř tlustého rámečku musí být od jednoho dodavatele</t>
  </si>
  <si>
    <t>Profibus - preferujeme</t>
  </si>
  <si>
    <t>Komunikace RS485</t>
  </si>
  <si>
    <t>Příloha č. 1 Technická specifikace k VZ Čerpací agregáty pro terčové systémy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</si>
</sst>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</font>
    <font>
      <b/>
      <sz val="1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rgb="FF333333"/>
      <name val="Monospace"/>
    </font>
    <font>
      <sz val="10"/>
      <color rgb="FF333333"/>
      <name val="Arial"/>
      <family val="2"/>
      <charset val="238"/>
    </font>
    <font>
      <b/>
      <sz val="9"/>
      <color rgb="FF333333"/>
      <name val="Monospace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/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4" fillId="0" borderId="1" xfId="0" applyFont="1" applyBorder="1" applyAlignment="1"/>
    <xf numFmtId="0" fontId="6" fillId="5" borderId="0" xfId="0" applyFont="1" applyFill="1" applyAlignment="1">
      <alignment wrapText="1"/>
    </xf>
    <xf numFmtId="0" fontId="4" fillId="0" borderId="0" xfId="0" applyFont="1" applyAlignment="1"/>
    <xf numFmtId="0" fontId="4" fillId="2" borderId="5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7" fillId="2" borderId="15" xfId="0" applyFont="1" applyFill="1" applyBorder="1" applyAlignment="1"/>
    <xf numFmtId="0" fontId="7" fillId="2" borderId="5" xfId="0" applyFont="1" applyFill="1" applyBorder="1" applyAlignment="1"/>
    <xf numFmtId="0" fontId="0" fillId="0" borderId="1" xfId="0" applyFont="1" applyBorder="1" applyAlignment="1"/>
    <xf numFmtId="0" fontId="3" fillId="0" borderId="13" xfId="0" applyFont="1" applyBorder="1" applyAlignment="1">
      <alignment wrapText="1"/>
    </xf>
    <xf numFmtId="0" fontId="4" fillId="0" borderId="12" xfId="0" applyFont="1" applyBorder="1" applyAlignment="1"/>
    <xf numFmtId="0" fontId="0" fillId="0" borderId="10" xfId="0" applyFont="1" applyBorder="1" applyAlignment="1"/>
    <xf numFmtId="0" fontId="6" fillId="2" borderId="0" xfId="0" applyFont="1" applyFill="1" applyBorder="1" applyAlignment="1">
      <alignment wrapText="1"/>
    </xf>
    <xf numFmtId="0" fontId="0" fillId="0" borderId="0" xfId="0" applyFont="1" applyBorder="1" applyAlignment="1"/>
    <xf numFmtId="0" fontId="0" fillId="0" borderId="11" xfId="0" applyFont="1" applyBorder="1" applyAlignment="1"/>
    <xf numFmtId="0" fontId="0" fillId="0" borderId="7" xfId="0" applyFont="1" applyBorder="1" applyAlignment="1"/>
    <xf numFmtId="0" fontId="0" fillId="0" borderId="9" xfId="0" applyFont="1" applyBorder="1" applyAlignment="1"/>
    <xf numFmtId="0" fontId="2" fillId="2" borderId="0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2" fontId="3" fillId="4" borderId="12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2" fontId="3" fillId="4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2" borderId="15" xfId="0" applyFont="1" applyFill="1" applyBorder="1" applyAlignment="1">
      <alignment vertical="top" wrapText="1"/>
    </xf>
    <xf numFmtId="0" fontId="4" fillId="0" borderId="5" xfId="0" applyFont="1" applyBorder="1" applyAlignment="1"/>
    <xf numFmtId="0" fontId="7" fillId="2" borderId="9" xfId="0" applyFont="1" applyFill="1" applyBorder="1" applyAlignment="1">
      <alignment vertical="top" wrapText="1"/>
    </xf>
    <xf numFmtId="0" fontId="4" fillId="0" borderId="6" xfId="0" applyFont="1" applyBorder="1" applyAlignment="1"/>
    <xf numFmtId="0" fontId="7" fillId="2" borderId="5" xfId="0" applyFont="1" applyFill="1" applyBorder="1" applyAlignment="1">
      <alignment vertical="top" wrapText="1"/>
    </xf>
    <xf numFmtId="0" fontId="4" fillId="0" borderId="16" xfId="0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2" fontId="3" fillId="4" borderId="2" xfId="0" applyNumberFormat="1" applyFont="1" applyFill="1" applyBorder="1" applyAlignment="1">
      <alignment horizontal="right" vertical="top"/>
    </xf>
    <xf numFmtId="2" fontId="3" fillId="4" borderId="14" xfId="0" applyNumberFormat="1" applyFont="1" applyFill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righ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vertical="top"/>
    </xf>
    <xf numFmtId="2" fontId="3" fillId="0" borderId="3" xfId="0" applyNumberFormat="1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8" fillId="2" borderId="8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57"/>
  <sheetViews>
    <sheetView showGridLines="0" tabSelected="1" workbookViewId="0"/>
  </sheetViews>
  <sheetFormatPr defaultColWidth="14.42578125" defaultRowHeight="15.75" customHeight="1"/>
  <cols>
    <col min="1" max="1" width="3.28515625" customWidth="1"/>
    <col min="2" max="2" width="35.140625" customWidth="1"/>
    <col min="3" max="3" width="31.5703125" customWidth="1"/>
    <col min="4" max="4" width="10.85546875" customWidth="1"/>
    <col min="5" max="6" width="13.85546875" style="47" customWidth="1"/>
    <col min="7" max="7" width="29.28515625" customWidth="1"/>
    <col min="8" max="8" width="71.85546875" customWidth="1"/>
  </cols>
  <sheetData>
    <row r="1" spans="1:8" ht="59.25" customHeight="1">
      <c r="A1" s="53" t="s">
        <v>43</v>
      </c>
      <c r="B1" s="31"/>
      <c r="C1" s="35"/>
      <c r="D1" s="35"/>
      <c r="E1" s="54"/>
      <c r="F1" s="54"/>
      <c r="G1" s="35"/>
    </row>
    <row r="2" spans="1:8" ht="15.75" customHeight="1">
      <c r="B2" s="59" t="s">
        <v>0</v>
      </c>
      <c r="C2" s="60"/>
      <c r="D2" s="60"/>
      <c r="E2" s="60"/>
      <c r="F2" s="60"/>
      <c r="G2" s="60"/>
    </row>
    <row r="3" spans="1:8" ht="30.75" customHeight="1" thickBot="1">
      <c r="A3" s="36" t="s">
        <v>1</v>
      </c>
      <c r="B3" s="37" t="s">
        <v>2</v>
      </c>
      <c r="C3" s="38" t="s">
        <v>3</v>
      </c>
      <c r="D3" s="38" t="s">
        <v>4</v>
      </c>
      <c r="E3" s="39" t="s">
        <v>5</v>
      </c>
      <c r="F3" s="39" t="s">
        <v>6</v>
      </c>
      <c r="G3" s="38" t="s">
        <v>7</v>
      </c>
      <c r="H3" s="1"/>
    </row>
    <row r="4" spans="1:8" ht="12.75">
      <c r="A4" s="26">
        <v>1</v>
      </c>
      <c r="B4" s="61" t="s">
        <v>8</v>
      </c>
      <c r="C4" s="13" t="s">
        <v>9</v>
      </c>
      <c r="D4" s="14">
        <v>1</v>
      </c>
      <c r="E4" s="48"/>
      <c r="F4" s="40">
        <f>E4*D4</f>
        <v>0</v>
      </c>
      <c r="G4" s="70"/>
      <c r="H4" s="1"/>
    </row>
    <row r="5" spans="1:8" ht="12.75">
      <c r="A5" s="26">
        <v>2</v>
      </c>
      <c r="B5" s="62"/>
      <c r="C5" s="10" t="s">
        <v>10</v>
      </c>
      <c r="D5" s="5"/>
      <c r="E5" s="49"/>
      <c r="F5" s="41">
        <f>E5*D5</f>
        <v>0</v>
      </c>
      <c r="G5" s="71"/>
      <c r="H5" s="1"/>
    </row>
    <row r="6" spans="1:8" ht="12.75">
      <c r="A6" s="26">
        <v>3</v>
      </c>
      <c r="B6" s="62"/>
      <c r="C6" s="10" t="s">
        <v>11</v>
      </c>
      <c r="D6" s="5">
        <v>1</v>
      </c>
      <c r="E6" s="49"/>
      <c r="F6" s="41">
        <f>E6*D6</f>
        <v>0</v>
      </c>
      <c r="G6" s="71"/>
      <c r="H6" s="1"/>
    </row>
    <row r="7" spans="1:8" ht="25.5">
      <c r="A7" s="26">
        <v>4</v>
      </c>
      <c r="B7" s="62"/>
      <c r="C7" s="9" t="s">
        <v>12</v>
      </c>
      <c r="D7" s="5">
        <v>1</v>
      </c>
      <c r="E7" s="49"/>
      <c r="F7" s="41">
        <f>E7*D7</f>
        <v>0</v>
      </c>
      <c r="G7" s="72"/>
      <c r="H7" s="1"/>
    </row>
    <row r="8" spans="1:8" ht="12.75" customHeight="1">
      <c r="A8" s="55">
        <v>5</v>
      </c>
      <c r="B8" s="79" t="s">
        <v>13</v>
      </c>
      <c r="C8" s="56" t="s">
        <v>42</v>
      </c>
      <c r="D8" s="82">
        <v>1</v>
      </c>
      <c r="E8" s="85"/>
      <c r="F8" s="88">
        <f>E8*D8</f>
        <v>0</v>
      </c>
      <c r="G8" s="79" t="s">
        <v>14</v>
      </c>
      <c r="H8" s="1"/>
    </row>
    <row r="9" spans="1:8" ht="12.75">
      <c r="A9" s="55">
        <v>6</v>
      </c>
      <c r="B9" s="80"/>
      <c r="C9" s="57" t="s">
        <v>41</v>
      </c>
      <c r="D9" s="83"/>
      <c r="E9" s="86"/>
      <c r="F9" s="89"/>
      <c r="G9" s="80"/>
      <c r="H9" s="1"/>
    </row>
    <row r="10" spans="1:8" ht="38.25">
      <c r="A10" s="55">
        <v>7</v>
      </c>
      <c r="B10" s="80"/>
      <c r="C10" s="58" t="s">
        <v>15</v>
      </c>
      <c r="D10" s="83"/>
      <c r="E10" s="86"/>
      <c r="F10" s="89"/>
      <c r="G10" s="80"/>
      <c r="H10" s="1"/>
    </row>
    <row r="11" spans="1:8" ht="12.75">
      <c r="A11" s="55"/>
      <c r="B11" s="81"/>
      <c r="C11" s="58" t="s">
        <v>16</v>
      </c>
      <c r="D11" s="84"/>
      <c r="E11" s="87"/>
      <c r="F11" s="90"/>
      <c r="G11" s="81"/>
      <c r="H11" s="1"/>
    </row>
    <row r="12" spans="1:8" ht="25.5">
      <c r="A12" s="26">
        <v>8</v>
      </c>
      <c r="B12" s="22" t="s">
        <v>17</v>
      </c>
      <c r="C12" s="8" t="s">
        <v>18</v>
      </c>
      <c r="D12" s="5">
        <v>1</v>
      </c>
      <c r="E12" s="49"/>
      <c r="F12" s="41">
        <f t="shared" ref="F12:F23" si="0">E12*D12</f>
        <v>0</v>
      </c>
      <c r="G12" s="7"/>
      <c r="H12" s="1"/>
    </row>
    <row r="13" spans="1:8" ht="26.25" thickBot="1">
      <c r="A13" s="26">
        <v>9</v>
      </c>
      <c r="B13" s="23" t="s">
        <v>19</v>
      </c>
      <c r="C13" s="15" t="s">
        <v>18</v>
      </c>
      <c r="D13" s="16">
        <v>1</v>
      </c>
      <c r="E13" s="50"/>
      <c r="F13" s="42">
        <f t="shared" si="0"/>
        <v>0</v>
      </c>
      <c r="G13" s="27"/>
      <c r="H13" s="1"/>
    </row>
    <row r="14" spans="1:8" ht="12.75">
      <c r="A14" s="26">
        <v>10</v>
      </c>
      <c r="B14" s="63" t="s">
        <v>20</v>
      </c>
      <c r="C14" s="12" t="s">
        <v>21</v>
      </c>
      <c r="D14" s="69">
        <v>1</v>
      </c>
      <c r="E14" s="51"/>
      <c r="F14" s="43">
        <f t="shared" si="0"/>
        <v>0</v>
      </c>
      <c r="G14" s="69" t="s">
        <v>22</v>
      </c>
      <c r="H14" s="1"/>
    </row>
    <row r="15" spans="1:8" ht="12.75">
      <c r="A15" s="26">
        <v>11</v>
      </c>
      <c r="B15" s="62"/>
      <c r="C15" s="7" t="s">
        <v>23</v>
      </c>
      <c r="D15" s="69"/>
      <c r="E15" s="49"/>
      <c r="F15" s="41">
        <f t="shared" si="0"/>
        <v>0</v>
      </c>
      <c r="G15" s="69"/>
      <c r="H15" s="2"/>
    </row>
    <row r="16" spans="1:8" ht="13.5" thickBot="1">
      <c r="A16" s="26">
        <v>12</v>
      </c>
      <c r="B16" s="64"/>
      <c r="C16" s="11" t="s">
        <v>24</v>
      </c>
      <c r="D16" s="69"/>
      <c r="E16" s="52"/>
      <c r="F16" s="44">
        <f t="shared" si="0"/>
        <v>0</v>
      </c>
      <c r="G16" s="69"/>
      <c r="H16" s="2"/>
    </row>
    <row r="17" spans="1:8" ht="12.75">
      <c r="A17" s="26">
        <v>13</v>
      </c>
      <c r="B17" s="24" t="s">
        <v>25</v>
      </c>
      <c r="C17" s="17"/>
      <c r="D17" s="18">
        <v>1</v>
      </c>
      <c r="E17" s="48"/>
      <c r="F17" s="40">
        <f t="shared" si="0"/>
        <v>0</v>
      </c>
      <c r="G17" s="28"/>
      <c r="H17" s="2"/>
    </row>
    <row r="18" spans="1:8" ht="12.75">
      <c r="A18" s="26">
        <v>14</v>
      </c>
      <c r="B18" s="25" t="s">
        <v>26</v>
      </c>
      <c r="C18" s="8" t="s">
        <v>18</v>
      </c>
      <c r="D18" s="6">
        <v>1</v>
      </c>
      <c r="E18" s="49"/>
      <c r="F18" s="41">
        <f t="shared" si="0"/>
        <v>0</v>
      </c>
      <c r="G18" s="19"/>
      <c r="H18" s="2"/>
    </row>
    <row r="19" spans="1:8" ht="12.75">
      <c r="A19" s="26">
        <v>15</v>
      </c>
      <c r="B19" s="25" t="s">
        <v>27</v>
      </c>
      <c r="C19" s="8" t="s">
        <v>18</v>
      </c>
      <c r="D19" s="6">
        <v>1</v>
      </c>
      <c r="E19" s="49"/>
      <c r="F19" s="41">
        <f t="shared" si="0"/>
        <v>0</v>
      </c>
      <c r="G19" s="8"/>
      <c r="H19" s="2"/>
    </row>
    <row r="20" spans="1:8" ht="12.75">
      <c r="A20" s="26">
        <v>16</v>
      </c>
      <c r="B20" s="25" t="s">
        <v>28</v>
      </c>
      <c r="C20" s="19"/>
      <c r="D20" s="6">
        <v>1</v>
      </c>
      <c r="E20" s="49"/>
      <c r="F20" s="41">
        <f t="shared" si="0"/>
        <v>0</v>
      </c>
      <c r="G20" s="19"/>
      <c r="H20" s="2"/>
    </row>
    <row r="21" spans="1:8" ht="12.75">
      <c r="A21" s="26">
        <v>17</v>
      </c>
      <c r="B21" s="25" t="s">
        <v>29</v>
      </c>
      <c r="C21" s="8" t="s">
        <v>18</v>
      </c>
      <c r="D21" s="6">
        <v>1</v>
      </c>
      <c r="E21" s="49"/>
      <c r="F21" s="41">
        <f t="shared" si="0"/>
        <v>0</v>
      </c>
      <c r="G21" s="19"/>
      <c r="H21" s="2"/>
    </row>
    <row r="22" spans="1:8" ht="12.75">
      <c r="A22" s="26">
        <v>18</v>
      </c>
      <c r="B22" s="25" t="s">
        <v>30</v>
      </c>
      <c r="C22" s="8" t="s">
        <v>18</v>
      </c>
      <c r="D22" s="6">
        <v>1</v>
      </c>
      <c r="E22" s="49"/>
      <c r="F22" s="41">
        <f t="shared" si="0"/>
        <v>0</v>
      </c>
      <c r="G22" s="8"/>
      <c r="H22" s="2"/>
    </row>
    <row r="23" spans="1:8" ht="12.75">
      <c r="A23" s="26">
        <v>19</v>
      </c>
      <c r="B23" s="65" t="s">
        <v>31</v>
      </c>
      <c r="C23" s="8" t="s">
        <v>32</v>
      </c>
      <c r="D23" s="73">
        <v>1</v>
      </c>
      <c r="E23" s="75"/>
      <c r="F23" s="77">
        <f t="shared" si="0"/>
        <v>0</v>
      </c>
      <c r="G23" s="67" t="s">
        <v>33</v>
      </c>
      <c r="H23" s="2"/>
    </row>
    <row r="24" spans="1:8" ht="27.75" customHeight="1" thickBot="1">
      <c r="A24" s="26">
        <v>20</v>
      </c>
      <c r="B24" s="66"/>
      <c r="C24" s="15" t="s">
        <v>34</v>
      </c>
      <c r="D24" s="74"/>
      <c r="E24" s="76"/>
      <c r="F24" s="78"/>
      <c r="G24" s="68"/>
      <c r="H24" s="2"/>
    </row>
    <row r="25" spans="1:8" ht="12.75">
      <c r="A25" s="29"/>
      <c r="B25" s="30"/>
      <c r="C25" s="31"/>
      <c r="D25" s="31"/>
      <c r="E25" s="45"/>
      <c r="F25" s="45"/>
      <c r="G25" s="32"/>
    </row>
    <row r="26" spans="1:8" ht="12.75">
      <c r="A26" s="33"/>
      <c r="B26" s="92" t="s">
        <v>6</v>
      </c>
      <c r="C26" s="92"/>
      <c r="D26" s="92"/>
      <c r="E26" s="92"/>
      <c r="F26" s="46">
        <f>SUM(F4:F24)</f>
        <v>0</v>
      </c>
      <c r="G26" s="34"/>
    </row>
    <row r="27" spans="1:8" ht="12.75">
      <c r="B27" s="3"/>
    </row>
    <row r="28" spans="1:8" ht="12.75">
      <c r="A28" s="20"/>
      <c r="B28" s="21" t="s">
        <v>35</v>
      </c>
    </row>
    <row r="29" spans="1:8" ht="12.75">
      <c r="B29" s="4"/>
    </row>
    <row r="30" spans="1:8" ht="12.75">
      <c r="A30" s="91" t="s">
        <v>36</v>
      </c>
      <c r="B30" s="91"/>
      <c r="C30" s="91"/>
      <c r="D30" s="91"/>
      <c r="E30" s="91"/>
      <c r="F30" s="91"/>
    </row>
    <row r="31" spans="1:8" ht="12.75">
      <c r="A31" s="91" t="s">
        <v>37</v>
      </c>
      <c r="B31" s="91"/>
      <c r="C31" s="91"/>
      <c r="D31" s="91"/>
      <c r="E31" s="91"/>
      <c r="F31" s="91"/>
    </row>
    <row r="32" spans="1:8" ht="12.75">
      <c r="A32" s="91" t="s">
        <v>38</v>
      </c>
      <c r="B32" s="91"/>
      <c r="C32" s="91"/>
      <c r="D32" s="91"/>
      <c r="E32" s="91"/>
      <c r="F32" s="91"/>
    </row>
    <row r="33" spans="1:6" ht="12.75">
      <c r="A33" s="91" t="s">
        <v>39</v>
      </c>
      <c r="B33" s="91"/>
      <c r="C33" s="91"/>
      <c r="D33" s="91"/>
      <c r="E33" s="91"/>
      <c r="F33" s="91"/>
    </row>
    <row r="34" spans="1:6" ht="12.75">
      <c r="A34" s="91" t="s">
        <v>40</v>
      </c>
      <c r="B34" s="91"/>
      <c r="C34" s="91"/>
      <c r="D34" s="91"/>
      <c r="E34" s="91"/>
      <c r="F34" s="91"/>
    </row>
    <row r="35" spans="1:6" ht="12.75">
      <c r="A35" s="93"/>
      <c r="B35" s="93"/>
      <c r="C35" s="93"/>
      <c r="D35" s="93"/>
      <c r="E35" s="93"/>
      <c r="F35" s="93"/>
    </row>
    <row r="36" spans="1:6" ht="12.75">
      <c r="B36" s="4"/>
    </row>
    <row r="37" spans="1:6" ht="12.75">
      <c r="B37" s="4"/>
    </row>
    <row r="38" spans="1:6" ht="12.75">
      <c r="B38" s="4"/>
    </row>
    <row r="39" spans="1:6" ht="12.75">
      <c r="B39" s="1"/>
    </row>
    <row r="40" spans="1:6" ht="12.75">
      <c r="B40" s="1"/>
    </row>
    <row r="41" spans="1:6" ht="12.75">
      <c r="B41" s="1"/>
    </row>
    <row r="42" spans="1:6" ht="12.75">
      <c r="B42" s="1"/>
    </row>
    <row r="43" spans="1:6" ht="12.75">
      <c r="B43" s="1"/>
    </row>
    <row r="44" spans="1:6" ht="12.75">
      <c r="B44" s="1"/>
    </row>
    <row r="45" spans="1:6" ht="12.75">
      <c r="B45" s="1"/>
    </row>
    <row r="46" spans="1:6" ht="12.75">
      <c r="B46" s="1"/>
    </row>
    <row r="47" spans="1:6" ht="12.75">
      <c r="B47" s="1"/>
    </row>
    <row r="48" spans="1:6" ht="12.75">
      <c r="B48" s="1"/>
    </row>
    <row r="49" spans="2:2" ht="12.75">
      <c r="B49" s="1"/>
    </row>
    <row r="50" spans="2:2" ht="12.75">
      <c r="B50" s="1"/>
    </row>
    <row r="51" spans="2:2" ht="12.75">
      <c r="B51" s="1"/>
    </row>
    <row r="52" spans="2:2" ht="12.75">
      <c r="B52" s="1"/>
    </row>
    <row r="53" spans="2:2" ht="12.75">
      <c r="B53" s="1"/>
    </row>
    <row r="54" spans="2:2" ht="12.75">
      <c r="B54" s="1"/>
    </row>
    <row r="55" spans="2:2" ht="12.75">
      <c r="B55" s="1"/>
    </row>
    <row r="56" spans="2:2" ht="12.75">
      <c r="B56" s="1"/>
    </row>
    <row r="57" spans="2:2" ht="12.75">
      <c r="B57" s="1"/>
    </row>
  </sheetData>
  <mergeCells count="23">
    <mergeCell ref="A32:F32"/>
    <mergeCell ref="B26:E26"/>
    <mergeCell ref="A30:F30"/>
    <mergeCell ref="A31:F31"/>
    <mergeCell ref="A35:F35"/>
    <mergeCell ref="A34:F34"/>
    <mergeCell ref="A33:F33"/>
    <mergeCell ref="B2:G2"/>
    <mergeCell ref="B4:B7"/>
    <mergeCell ref="B14:B16"/>
    <mergeCell ref="B23:B24"/>
    <mergeCell ref="G23:G24"/>
    <mergeCell ref="D14:D16"/>
    <mergeCell ref="G14:G16"/>
    <mergeCell ref="G4:G7"/>
    <mergeCell ref="D23:D24"/>
    <mergeCell ref="E23:E24"/>
    <mergeCell ref="F23:F24"/>
    <mergeCell ref="B8:B11"/>
    <mergeCell ref="D8:D11"/>
    <mergeCell ref="E8:E11"/>
    <mergeCell ref="F8:F11"/>
    <mergeCell ref="G8:G11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</dc:creator>
  <cp:keywords/>
  <dc:description/>
  <cp:lastModifiedBy>Gabriela Ruzickova</cp:lastModifiedBy>
  <cp:revision/>
  <dcterms:created xsi:type="dcterms:W3CDTF">2019-04-26T13:25:05Z</dcterms:created>
  <dcterms:modified xsi:type="dcterms:W3CDTF">2019-05-24T11:58:53Z</dcterms:modified>
  <cp:category/>
  <cp:contentStatus/>
</cp:coreProperties>
</file>