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ESS_A3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<sst xmlns="http://schemas.openxmlformats.org/spreadsheetml/2006/main" count="240" uniqueCount="181">
  <si>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</si>
  <si>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</si>
  <si>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</si>
  <si>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</si>
  <si>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</si>
  <si>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</si>
  <si>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</si>
  <si>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</si>
  <si>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</si>
  <si>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</si>
  <si>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</si>
  <si>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</si>
  <si>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</si>
  <si>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</si>
  <si>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</si>
  <si>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</si>
  <si>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</si>
  <si>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</si>
  <si>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</si>
  <si>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</si>
  <si>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Typ paměti</t>
  </si>
  <si>
    <t>Počet paměťových slotů</t>
  </si>
  <si>
    <t>Optická mechanika</t>
  </si>
  <si>
    <t>Porty</t>
  </si>
  <si>
    <t>Sloty PCIe</t>
  </si>
  <si>
    <t>Síťová karta</t>
  </si>
  <si>
    <t>zvuková karta</t>
  </si>
  <si>
    <t>interní reproduktor</t>
  </si>
  <si>
    <t>Klávesnice USB</t>
  </si>
  <si>
    <t>Myš USB</t>
  </si>
  <si>
    <t>Operační systém</t>
  </si>
  <si>
    <t>Záruka</t>
  </si>
  <si>
    <t>Způsob provádění záručního servisu a podpory</t>
  </si>
  <si>
    <t>integrovaná se standardy IEEE 802.3 10/100/1000 Mbit/s, RJ45</t>
  </si>
  <si>
    <t>integrovaná HD Audio</t>
  </si>
  <si>
    <t>ano</t>
  </si>
  <si>
    <t>CZ/US, včetně numerické části - min. 101 kláves, od stejného výrobce jako základní sestava</t>
  </si>
  <si>
    <t>optická s kolečkem, od stejného výrobce jako základní sestava</t>
  </si>
  <si>
    <t>Microsoft Windows 10 Pro 64-bit, CZ, OEM, předinstalovaný na pevném disku bez nutnosti aktivace</t>
  </si>
  <si>
    <t xml:space="preserve">Min. 36 měsíců na celou sestavu. Dokončená oprava PC, klávesnice a myši nejpozději následující pracovní den po nahlášení závady v místě instalace PC, oprava monitoru, klávesnice a myši výměnným způsobem. Prodloužená záruka nad 12 měcíců musí být poskytnuta přímo výrobcem zařízení a musí být ověřitelná na veřejně přístupném webu výrobce  </t>
  </si>
  <si>
    <t>Jediné kontaktní místo pro nahlášení poruch v celé ČR, servisní střediska pokrývající celé území ČR, možnost sledování servisních reportů prostřednictvím Internetu. Podpora poskytovaná prostřednictvím telefonní linky musí být dostupná v pracovní dny minimálně v době od 9:00 do 16:00 hod. Podpora prostřednictvím Internetu musí umožňovat stahování ovladačů a manuálů z internetu adresně pro konkrétní zadané sériové číslo zařízení</t>
  </si>
  <si>
    <t>Úhlopříčka displeje</t>
  </si>
  <si>
    <t>Rozlišení displeje</t>
  </si>
  <si>
    <t>min. 1920 x 1080 obrazových bodů (Full HD)</t>
  </si>
  <si>
    <t>Podsvícení displeje / povrch</t>
  </si>
  <si>
    <t>Operační paměť</t>
  </si>
  <si>
    <t>Pevný disk</t>
  </si>
  <si>
    <t>Grafická karta</t>
  </si>
  <si>
    <t xml:space="preserve">Wi-Fi karta </t>
  </si>
  <si>
    <t>intergrovaná se standardy IEEE 802.11 ac</t>
  </si>
  <si>
    <t>Bluetooth</t>
  </si>
  <si>
    <t>integrované, minimálně 4.1</t>
  </si>
  <si>
    <t xml:space="preserve">integrovaná se standardy IEEE 802.3 rychlost 10/100/1000 Mbit/s, RJ45, Wake on LAN </t>
  </si>
  <si>
    <t>Klávesnice</t>
  </si>
  <si>
    <t>Konektivita</t>
  </si>
  <si>
    <t>Kamera</t>
  </si>
  <si>
    <t>integrovaná HD kamera a mikrofon</t>
  </si>
  <si>
    <t>Čtečka</t>
  </si>
  <si>
    <t>interní čtečka paměť. karet SD 4.0, vč. SDXC</t>
  </si>
  <si>
    <t>Baterie</t>
  </si>
  <si>
    <t>Hmotnost včetně standardní baterie</t>
  </si>
  <si>
    <t>max. 1,4 kg</t>
  </si>
  <si>
    <t xml:space="preserve">Operační systém </t>
  </si>
  <si>
    <t>Microsoft Windows 10 Pro (64Bit) nebo novější (česká nebo anglická lokalizace)*</t>
  </si>
  <si>
    <t>Konstrukce šasi</t>
  </si>
  <si>
    <t>Technologie zpracování obrazu</t>
  </si>
  <si>
    <t>Poměr stran</t>
  </si>
  <si>
    <t>Rozlišení</t>
  </si>
  <si>
    <t>Viditelná úhlopříčka LCD</t>
  </si>
  <si>
    <t>Doba odezvy</t>
  </si>
  <si>
    <t>Frekvence</t>
  </si>
  <si>
    <t>Počet barev (skutečný)</t>
  </si>
  <si>
    <t>Jas Displeje</t>
  </si>
  <si>
    <t>Počet USB</t>
  </si>
  <si>
    <t>Maximální spotřeba</t>
  </si>
  <si>
    <t>Naklápění monitoru</t>
  </si>
  <si>
    <t>Výšková nastavitelnost monitoru</t>
  </si>
  <si>
    <t>Funkce Pivot</t>
  </si>
  <si>
    <t>Příslušenství</t>
  </si>
  <si>
    <t>Záruka minimálně</t>
  </si>
  <si>
    <t>IPS</t>
  </si>
  <si>
    <t>W-LED, antireflexnÍ</t>
  </si>
  <si>
    <t>maximálně 6 ms</t>
  </si>
  <si>
    <t>60 Hz</t>
  </si>
  <si>
    <t>16,7 mil.</t>
  </si>
  <si>
    <t>1x displayport, 1x miniDisplayPort, 2x HDMI</t>
  </si>
  <si>
    <t>min. 4 (z toho minimálně 2x USB 3.0)</t>
  </si>
  <si>
    <t>interní</t>
  </si>
  <si>
    <t>ano, minimálně 110 mm</t>
  </si>
  <si>
    <t>nápájecí kabel 230V, propojovací kabely – displayport, USB kabel</t>
  </si>
  <si>
    <t>36 měsíců formou výměny</t>
  </si>
  <si>
    <t>min. 45WHr</t>
  </si>
  <si>
    <t>Dodavatel musí vyplnit všechna žlutě a oranžově podbarvená pole. Dodavatel musí rovněž uvést i nabídkovou cenu za kus u každé položky (oranžové pole).</t>
  </si>
  <si>
    <t>Procesor:</t>
  </si>
  <si>
    <t>31 500 Kč bez DPH za 1 ks stolního PC</t>
  </si>
  <si>
    <t>Litografie</t>
  </si>
  <si>
    <t>14 nm</t>
  </si>
  <si>
    <t>Počet jader</t>
  </si>
  <si>
    <t>Počet vláken</t>
  </si>
  <si>
    <t>2.9 Ghz</t>
  </si>
  <si>
    <t>Max frekvence</t>
  </si>
  <si>
    <t>4.3 Ghz</t>
  </si>
  <si>
    <t>TPD</t>
  </si>
  <si>
    <t>140W</t>
  </si>
  <si>
    <t>Cache</t>
  </si>
  <si>
    <t>16.5 MB</t>
  </si>
  <si>
    <t>Grafická karta:</t>
  </si>
  <si>
    <t>DDR5</t>
  </si>
  <si>
    <t xml:space="preserve">Počet stream procesorů </t>
  </si>
  <si>
    <t>2 304×</t>
  </si>
  <si>
    <t>Velikost operační paměti RAM</t>
  </si>
  <si>
    <t>8 GB</t>
  </si>
  <si>
    <t>Šířka sběrnice</t>
  </si>
  <si>
    <t>256-bit</t>
  </si>
  <si>
    <t>Frekvence jádra</t>
  </si>
  <si>
    <t xml:space="preserve"> 1431 MHz</t>
  </si>
  <si>
    <t>Frekvence paměti</t>
  </si>
  <si>
    <t>8 GHz</t>
  </si>
  <si>
    <t>Pro připojení k PC</t>
  </si>
  <si>
    <t>PCI Express x16 3.0</t>
  </si>
  <si>
    <t>TDP</t>
  </si>
  <si>
    <t>185 W</t>
  </si>
  <si>
    <t>Velikost primárního disku</t>
  </si>
  <si>
    <t>1x SSD Samsung pro 512Gb</t>
  </si>
  <si>
    <t>Velikost sekundárního disku</t>
  </si>
  <si>
    <t>2x 12TB</t>
  </si>
  <si>
    <t>32 gb DDR4</t>
  </si>
  <si>
    <t>DVD</t>
  </si>
  <si>
    <t>min 1xRJ45, min 4x USB3.1, min 2xUSB-C</t>
  </si>
  <si>
    <t>min 3xPCIe x16, min: 2xPCIe x1</t>
  </si>
  <si>
    <t>Stolní počítač ŘÍZENÍ (2ks)</t>
  </si>
  <si>
    <t>26 500 Kč bez DPH</t>
  </si>
  <si>
    <t>3.7 GHz</t>
  </si>
  <si>
    <t>4.7 Ghz</t>
  </si>
  <si>
    <t>95W</t>
  </si>
  <si>
    <t>12 MB</t>
  </si>
  <si>
    <t>Základní frekvence</t>
  </si>
  <si>
    <t>350 MHz</t>
  </si>
  <si>
    <t>Dynamická frekvence</t>
  </si>
  <si>
    <t>1.2 GHz</t>
  </si>
  <si>
    <t>Video paměť</t>
  </si>
  <si>
    <t>64 Gb</t>
  </si>
  <si>
    <t>4K</t>
  </si>
  <si>
    <t>Ano, 60 Hz</t>
  </si>
  <si>
    <t>HDMI - Maximální rozlišení</t>
  </si>
  <si>
    <t>4096x2304@24Hz</t>
  </si>
  <si>
    <t>DP - Maximální rozlišení</t>
  </si>
  <si>
    <t>4096x2304@60Hz</t>
  </si>
  <si>
    <t>DirectX</t>
  </si>
  <si>
    <t>OpenGL</t>
  </si>
  <si>
    <t>1x SSD 512Gb</t>
  </si>
  <si>
    <t>1x 12TB</t>
  </si>
  <si>
    <t>min 1xRJ45, min 4x USB3.1, min 2xUSB-C, min 2x RS-232</t>
  </si>
  <si>
    <t>min 2xPCIe x16, min: 4xPCIe x1</t>
  </si>
  <si>
    <t>MONITOR (4 ks)</t>
  </si>
  <si>
    <t>12 400 Kč bez DPH za 1 ks monitoru</t>
  </si>
  <si>
    <t>26,6" - 27,5"</t>
  </si>
  <si>
    <t>16:09</t>
  </si>
  <si>
    <t>2560 x 1440</t>
  </si>
  <si>
    <t>min. 27"</t>
  </si>
  <si>
    <t>min. 350 cd/m2</t>
  </si>
  <si>
    <t>Napájení</t>
  </si>
  <si>
    <t>do 90W</t>
  </si>
  <si>
    <t>16,9" - 17,5"</t>
  </si>
  <si>
    <t>LED, antireflexní nebo matný, technologie IPS</t>
  </si>
  <si>
    <t>32 300 Kč bez DPH</t>
  </si>
  <si>
    <t>1.8 GHz</t>
  </si>
  <si>
    <t>4.0 Ghz</t>
  </si>
  <si>
    <t>15W</t>
  </si>
  <si>
    <t>8 MB</t>
  </si>
  <si>
    <t>min. 16 GB DDR4</t>
  </si>
  <si>
    <t>min. 512 GB SSD</t>
  </si>
  <si>
    <t>dediková (min NVIDIA GeForce MX150 2GB)</t>
  </si>
  <si>
    <t>CZ/US, touchpad , odolná proti polití, podsvícená</t>
  </si>
  <si>
    <t>min.: HDMI nebo VGA, audio jack 3,5mm nebo universální audio konektor, 3x USB(z toho minimálně 1 x USB 3,1 Type-C)</t>
  </si>
  <si>
    <t>odolné s použitím pevných materiálů, např. kov, hořčíková slitina nebo uhlíková vlákna</t>
  </si>
  <si>
    <t>Servis typu Next Business Day on site je poskytován výrobcem zařízení po dobu min. 36 měsíců na celou sestavu. Prodloužená záruka nad 12 měcíců musí být poskytnuta přímo výrobcem zařízení a musí být ověřitelná na veřejně přístupném webu výrobce.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</si>
  <si>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</t>
  </si>
  <si>
    <t>Notebook (2ks)</t>
  </si>
  <si>
    <t>Stolní PC VÝPOČTY (2 ks)</t>
  </si>
  <si>
    <t>Technické požadavky - dodávka výpočetní techniky pro projekt ESS_A3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</si>
</sst>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2" xfId="0" applyNumberFormat="1" applyFill="1" applyBorder="1" applyProtection="1">
      <protection locked="0"/>
    </xf>
    <xf numFmtId="3" fontId="0" fillId="5" borderId="4" xfId="0" applyNumberFormat="1" applyFill="1" applyBorder="1"/>
    <xf numFmtId="0" fontId="2" fillId="2" borderId="3" xfId="0" applyFont="1" applyFill="1" applyBorder="1" applyAlignment="1">
      <alignment horizontal="center" vertical="top"/>
    </xf>
    <xf numFmtId="3" fontId="0" fillId="4" borderId="2" xfId="0" applyNumberForma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4" xfId="0" applyNumberFormat="1" applyFill="1" applyBorder="1"/>
    <xf numFmtId="0" fontId="0" fillId="3" borderId="5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7" xfId="0" applyFill="1" applyBorder="1" applyAlignment="1">
      <alignment horizontal="center"/>
    </xf>
    <xf numFmtId="3" fontId="0" fillId="5" borderId="8" xfId="0" applyNumberFormat="1" applyFill="1" applyBorder="1"/>
    <xf numFmtId="0" fontId="0" fillId="3" borderId="9" xfId="0" applyFill="1" applyBorder="1" applyProtection="1">
      <protection locked="0"/>
    </xf>
    <xf numFmtId="3" fontId="0" fillId="4" borderId="9" xfId="0" applyNumberFormat="1" applyFill="1" applyBorder="1" applyProtection="1">
      <protection locked="0"/>
    </xf>
    <xf numFmtId="3" fontId="0" fillId="4" borderId="9" xfId="0" applyNumberFormat="1" applyFill="1" applyBorder="1"/>
    <xf numFmtId="0" fontId="0" fillId="3" borderId="10" xfId="0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2" fillId="6" borderId="3" xfId="0" applyFont="1" applyFill="1" applyBorder="1" applyAlignment="1" applyProtection="1">
      <alignment vertical="top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7" borderId="3" xfId="0" applyFont="1" applyFill="1" applyBorder="1" applyProtection="1">
      <protection/>
    </xf>
    <xf numFmtId="0" fontId="0" fillId="7" borderId="3" xfId="0" applyFont="1" applyFill="1" applyBorder="1" applyProtection="1">
      <protection/>
    </xf>
    <xf numFmtId="0" fontId="0" fillId="0" borderId="3" xfId="0" applyFill="1" applyBorder="1" applyAlignment="1" applyProtection="1">
      <alignment vertical="center"/>
      <protection/>
    </xf>
    <xf numFmtId="0" fontId="0" fillId="7" borderId="3" xfId="0" applyFill="1" applyBorder="1" applyAlignment="1" applyProtection="1">
      <alignment wrapText="1"/>
      <protection/>
    </xf>
    <xf numFmtId="0" fontId="0" fillId="7" borderId="3" xfId="0" applyFill="1" applyBorder="1" applyAlignment="1" applyProtection="1">
      <alignment horizontal="left"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vertical="center"/>
      <protection/>
    </xf>
    <xf numFmtId="0" fontId="0" fillId="7" borderId="5" xfId="0" applyFill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7" borderId="9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7" borderId="10" xfId="0" applyFill="1" applyBorder="1" applyAlignment="1" applyProtection="1">
      <alignment wrapText="1"/>
      <protection/>
    </xf>
    <xf numFmtId="0" fontId="0" fillId="0" borderId="5" xfId="0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0" fillId="4" borderId="9" xfId="0" applyFill="1" applyBorder="1" applyAlignment="1" applyProtection="1">
      <alignment horizontal="center"/>
      <protection/>
    </xf>
    <xf numFmtId="0" fontId="2" fillId="6" borderId="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8" borderId="4" xfId="0" applyFont="1" applyFill="1" applyBorder="1" applyAlignment="1" applyProtection="1">
      <alignment horizontal="center" vertical="center" wrapText="1"/>
      <protection/>
    </xf>
    <xf numFmtId="0" fontId="2" fillId="8" borderId="8" xfId="0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2" fillId="9" borderId="16" xfId="0" applyFont="1" applyFill="1" applyBorder="1" applyAlignment="1" applyProtection="1">
      <alignment horizontal="center" vertical="center" wrapText="1"/>
      <protection/>
    </xf>
    <xf numFmtId="0" fontId="2" fillId="9" borderId="4" xfId="0" applyFont="1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2" fillId="10" borderId="16" xfId="0" applyFont="1" applyFill="1" applyBorder="1" applyAlignment="1" applyProtection="1">
      <alignment horizontal="center" vertical="center" wrapText="1"/>
      <protection/>
    </xf>
    <xf numFmtId="0" fontId="2" fillId="10" borderId="4" xfId="0" applyFont="1" applyFill="1" applyBorder="1" applyAlignment="1" applyProtection="1">
      <alignment horizontal="center" vertical="center" wrapText="1"/>
      <protection/>
    </xf>
    <xf numFmtId="0" fontId="2" fillId="8" borderId="16" xfId="0" applyFont="1" applyFill="1" applyBorder="1" applyAlignment="1" applyProtection="1">
      <alignment horizontal="center" vertical="center" wrapText="1"/>
      <protection/>
    </xf>
    <xf numFmtId="0" fontId="0" fillId="3" borderId="19" xfId="0" applyFill="1" applyBorder="1" applyAlignment="1" applyProtection="1">
      <alignment horizontal="center" vertical="top" wrapText="1"/>
      <protection locked="0"/>
    </xf>
    <xf numFmtId="0" fontId="2" fillId="6" borderId="3" xfId="0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1" borderId="3" xfId="0" applyFont="1" applyFill="1" applyBorder="1" applyAlignment="1" applyProtection="1">
      <alignment horizontal="left"/>
      <protection/>
    </xf>
    <xf numFmtId="0" fontId="2" fillId="11" borderId="3" xfId="0" applyFont="1" applyFill="1" applyBorder="1" applyAlignment="1">
      <alignment horizontal="left"/>
    </xf>
    <xf numFmtId="0" fontId="0" fillId="7" borderId="11" xfId="0" applyFill="1" applyBorder="1" applyAlignment="1" applyProtection="1">
      <alignment horizontal="left" vertical="center" wrapText="1"/>
      <protection/>
    </xf>
    <xf numFmtId="0" fontId="0" fillId="7" borderId="12" xfId="0" applyFill="1" applyBorder="1" applyAlignment="1" applyProtection="1">
      <alignment horizontal="left" vertical="center" wrapText="1"/>
      <protection/>
    </xf>
    <xf numFmtId="0" fontId="0" fillId="7" borderId="13" xfId="0" applyFill="1" applyBorder="1" applyAlignment="1" applyProtection="1">
      <alignment horizontal="left" vertical="center" wrapText="1"/>
      <protection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alignment horizontal="left" vertical="top" wrapText="1"/>
      <protection/>
    </xf>
    <xf numFmtId="0" fontId="0" fillId="7" borderId="11" xfId="0" applyFill="1" applyBorder="1" applyAlignment="1" applyProtection="1">
      <alignment horizontal="left" vertical="top" wrapText="1"/>
      <protection/>
    </xf>
    <xf numFmtId="0" fontId="0" fillId="7" borderId="12" xfId="0" applyFill="1" applyBorder="1" applyAlignment="1" applyProtection="1">
      <alignment horizontal="left" vertical="top" wrapText="1"/>
      <protection/>
    </xf>
    <xf numFmtId="0" fontId="0" fillId="7" borderId="13" xfId="0" applyFill="1" applyBorder="1" applyAlignment="1" applyProtection="1">
      <alignment horizontal="left" vertical="top" wrapText="1"/>
      <protection/>
    </xf>
    <xf numFmtId="0" fontId="0" fillId="7" borderId="3" xfId="0" applyFill="1" applyBorder="1" applyAlignment="1" applyProtection="1">
      <alignment horizontal="left"/>
      <protection/>
    </xf>
    <xf numFmtId="0" fontId="6" fillId="7" borderId="3" xfId="0" applyFont="1" applyFill="1" applyBorder="1" applyAlignment="1" applyProtection="1">
      <alignment wrapText="1"/>
      <protection/>
    </xf>
    <xf numFmtId="0" fontId="2" fillId="9" borderId="2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top" wrapText="1"/>
      <protection locked="0"/>
    </xf>
    <xf numFmtId="3" fontId="0" fillId="5" borderId="21" xfId="0" applyNumberFormat="1" applyFill="1" applyBorder="1" applyProtection="1">
      <protection locked="0"/>
    </xf>
    <xf numFmtId="0" fontId="0" fillId="5" borderId="22" xfId="0" applyFill="1" applyBorder="1" applyAlignment="1">
      <alignment horizontal="center"/>
    </xf>
    <xf numFmtId="3" fontId="0" fillId="5" borderId="2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6" sqref="D6:H6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180</v>
      </c>
      <c r="B1" s="1"/>
    </row>
    <row r="2" ht="10.5" customHeight="1">
      <c r="A2" s="2"/>
    </row>
    <row r="3" spans="1:4" ht="15.75">
      <c r="A3" s="70" t="s">
        <v>92</v>
      </c>
      <c r="B3" s="70"/>
      <c r="C3" s="70"/>
      <c r="D3" s="70"/>
    </row>
    <row r="4" ht="9.75" customHeight="1">
      <c r="A4" s="2"/>
    </row>
    <row r="5" spans="1:8" ht="15">
      <c r="A5" s="71" t="s">
        <v>18</v>
      </c>
      <c r="B5" s="71"/>
      <c r="C5" s="71"/>
      <c r="D5" s="72" t="s">
        <v>0</v>
      </c>
      <c r="E5" s="72"/>
      <c r="F5" s="72"/>
      <c r="G5" s="72"/>
      <c r="H5" s="72"/>
    </row>
    <row r="6" spans="1:8" ht="18.75" customHeight="1">
      <c r="A6" s="73" t="s">
        <v>1</v>
      </c>
      <c r="B6" s="74"/>
      <c r="C6" s="75"/>
      <c r="D6" s="76"/>
      <c r="E6" s="76"/>
      <c r="F6" s="76"/>
      <c r="G6" s="76"/>
      <c r="H6" s="76"/>
    </row>
    <row r="7" spans="1:8" ht="18" customHeight="1">
      <c r="A7" s="77" t="s">
        <v>2</v>
      </c>
      <c r="B7" s="77"/>
      <c r="C7" s="77"/>
      <c r="D7" s="76"/>
      <c r="E7" s="76"/>
      <c r="F7" s="76"/>
      <c r="G7" s="76"/>
      <c r="H7" s="76"/>
    </row>
    <row r="8" spans="1:8" ht="19.5" customHeight="1">
      <c r="A8" s="78" t="s">
        <v>3</v>
      </c>
      <c r="B8" s="79"/>
      <c r="C8" s="80"/>
      <c r="D8" s="76"/>
      <c r="E8" s="76"/>
      <c r="F8" s="76"/>
      <c r="G8" s="76"/>
      <c r="H8" s="76"/>
    </row>
    <row r="9" spans="1:8" ht="30" customHeight="1">
      <c r="A9" s="78" t="s">
        <v>4</v>
      </c>
      <c r="B9" s="79"/>
      <c r="C9" s="80"/>
      <c r="D9" s="76"/>
      <c r="E9" s="76"/>
      <c r="F9" s="76"/>
      <c r="G9" s="76"/>
      <c r="H9" s="76"/>
    </row>
    <row r="10" spans="1:8" ht="17.25" customHeight="1">
      <c r="A10" s="77" t="s">
        <v>5</v>
      </c>
      <c r="B10" s="77"/>
      <c r="C10" s="77"/>
      <c r="D10" s="76"/>
      <c r="E10" s="76"/>
      <c r="F10" s="76"/>
      <c r="G10" s="76"/>
      <c r="H10" s="76"/>
    </row>
    <row r="11" spans="1:3" ht="8.25" customHeight="1">
      <c r="A11" s="24"/>
      <c r="B11" s="25"/>
      <c r="C11" s="25"/>
    </row>
    <row r="12" spans="1:8" ht="18.75" customHeight="1">
      <c r="A12" s="26"/>
      <c r="B12" s="27"/>
      <c r="C12" s="27"/>
      <c r="D12" s="3"/>
      <c r="E12" s="3"/>
      <c r="F12" s="44" t="s">
        <v>6</v>
      </c>
      <c r="G12" s="45"/>
      <c r="H12" s="46">
        <f>SUM(H15:H103)</f>
        <v>0</v>
      </c>
    </row>
    <row r="13" spans="1:8" ht="15" customHeight="1">
      <c r="A13" s="28"/>
      <c r="B13" s="66" t="s">
        <v>8</v>
      </c>
      <c r="C13" s="67"/>
      <c r="D13" s="68" t="s">
        <v>9</v>
      </c>
      <c r="E13" s="11" t="s">
        <v>10</v>
      </c>
      <c r="F13" s="4" t="s">
        <v>11</v>
      </c>
      <c r="G13" s="48" t="s">
        <v>16</v>
      </c>
      <c r="H13" s="50" t="s">
        <v>17</v>
      </c>
    </row>
    <row r="14" spans="1:8" ht="15">
      <c r="A14" s="28" t="s">
        <v>7</v>
      </c>
      <c r="B14" s="29" t="s">
        <v>12</v>
      </c>
      <c r="C14" s="29" t="s">
        <v>13</v>
      </c>
      <c r="D14" s="69"/>
      <c r="E14" s="11" t="s">
        <v>14</v>
      </c>
      <c r="F14" s="5" t="s">
        <v>15</v>
      </c>
      <c r="G14" s="49"/>
      <c r="H14" s="51"/>
    </row>
    <row r="15" spans="1:8" ht="15">
      <c r="A15" s="52" t="s">
        <v>179</v>
      </c>
      <c r="B15" s="30" t="s">
        <v>19</v>
      </c>
      <c r="C15" s="31" t="s">
        <v>94</v>
      </c>
      <c r="D15" s="6"/>
      <c r="E15" s="55"/>
      <c r="F15" s="7"/>
      <c r="G15" s="23">
        <v>2</v>
      </c>
      <c r="H15" s="7">
        <f>F15*G15</f>
        <v>0</v>
      </c>
    </row>
    <row r="16" spans="1:8" ht="15">
      <c r="A16" s="53"/>
      <c r="B16" s="30" t="s">
        <v>93</v>
      </c>
      <c r="C16" s="32"/>
      <c r="D16" s="6"/>
      <c r="E16" s="56"/>
      <c r="F16" s="12"/>
      <c r="G16" s="13"/>
      <c r="H16" s="14"/>
    </row>
    <row r="17" spans="1:8" ht="15">
      <c r="A17" s="53"/>
      <c r="B17" s="33" t="s">
        <v>95</v>
      </c>
      <c r="C17" s="34" t="s">
        <v>96</v>
      </c>
      <c r="D17" s="6"/>
      <c r="E17" s="56"/>
      <c r="F17" s="9"/>
      <c r="G17" s="8"/>
      <c r="H17" s="10"/>
    </row>
    <row r="18" spans="1:8" ht="15">
      <c r="A18" s="53"/>
      <c r="B18" s="33" t="s">
        <v>97</v>
      </c>
      <c r="C18" s="81">
        <v>12</v>
      </c>
      <c r="D18" s="6"/>
      <c r="E18" s="56"/>
      <c r="F18" s="9"/>
      <c r="G18" s="8"/>
      <c r="H18" s="10"/>
    </row>
    <row r="19" spans="1:8" ht="15">
      <c r="A19" s="53"/>
      <c r="B19" s="33" t="s">
        <v>98</v>
      </c>
      <c r="C19" s="35">
        <v>24</v>
      </c>
      <c r="D19" s="6"/>
      <c r="E19" s="56"/>
      <c r="F19" s="9"/>
      <c r="G19" s="8"/>
      <c r="H19" s="10"/>
    </row>
    <row r="20" spans="1:8" ht="15">
      <c r="A20" s="53"/>
      <c r="B20" s="33" t="s">
        <v>70</v>
      </c>
      <c r="C20" s="34" t="s">
        <v>99</v>
      </c>
      <c r="D20" s="6"/>
      <c r="E20" s="56"/>
      <c r="F20" s="9"/>
      <c r="G20" s="8"/>
      <c r="H20" s="10"/>
    </row>
    <row r="21" spans="1:8" ht="15">
      <c r="A21" s="53"/>
      <c r="B21" s="33" t="s">
        <v>100</v>
      </c>
      <c r="C21" s="35" t="s">
        <v>101</v>
      </c>
      <c r="D21" s="6"/>
      <c r="E21" s="56"/>
      <c r="F21" s="9"/>
      <c r="G21" s="8"/>
      <c r="H21" s="10"/>
    </row>
    <row r="22" spans="1:8" ht="15">
      <c r="A22" s="53"/>
      <c r="B22" s="33" t="s">
        <v>102</v>
      </c>
      <c r="C22" s="34" t="s">
        <v>103</v>
      </c>
      <c r="D22" s="6"/>
      <c r="E22" s="56"/>
      <c r="F22" s="9"/>
      <c r="G22" s="8"/>
      <c r="H22" s="10"/>
    </row>
    <row r="23" spans="1:8" ht="15">
      <c r="A23" s="53"/>
      <c r="B23" s="33" t="s">
        <v>104</v>
      </c>
      <c r="C23" s="34" t="s">
        <v>105</v>
      </c>
      <c r="D23" s="6"/>
      <c r="E23" s="56"/>
      <c r="F23" s="9"/>
      <c r="G23" s="8"/>
      <c r="H23" s="10"/>
    </row>
    <row r="24" spans="1:8" ht="15">
      <c r="A24" s="53"/>
      <c r="B24" s="2" t="s">
        <v>106</v>
      </c>
      <c r="C24" s="34"/>
      <c r="D24" s="6"/>
      <c r="E24" s="56"/>
      <c r="F24" s="9"/>
      <c r="G24" s="8"/>
      <c r="H24" s="10"/>
    </row>
    <row r="25" spans="1:8" ht="15">
      <c r="A25" s="53"/>
      <c r="B25" s="33" t="s">
        <v>20</v>
      </c>
      <c r="C25" s="34" t="s">
        <v>107</v>
      </c>
      <c r="D25" s="6"/>
      <c r="E25" s="56"/>
      <c r="F25" s="9"/>
      <c r="G25" s="8"/>
      <c r="H25" s="10"/>
    </row>
    <row r="26" spans="1:8" ht="15">
      <c r="A26" s="53"/>
      <c r="B26" s="36" t="s">
        <v>108</v>
      </c>
      <c r="C26" s="34" t="s">
        <v>109</v>
      </c>
      <c r="D26" s="6"/>
      <c r="E26" s="56"/>
      <c r="F26" s="9"/>
      <c r="G26" s="8"/>
      <c r="H26" s="10"/>
    </row>
    <row r="27" spans="1:8" ht="15">
      <c r="A27" s="53"/>
      <c r="B27" s="33" t="s">
        <v>95</v>
      </c>
      <c r="C27" s="34" t="s">
        <v>96</v>
      </c>
      <c r="D27" s="6"/>
      <c r="E27" s="56"/>
      <c r="F27" s="9"/>
      <c r="G27" s="8"/>
      <c r="H27" s="10"/>
    </row>
    <row r="28" spans="1:8" ht="15">
      <c r="A28" s="53"/>
      <c r="B28" s="33" t="s">
        <v>110</v>
      </c>
      <c r="C28" s="34" t="s">
        <v>111</v>
      </c>
      <c r="D28" s="6"/>
      <c r="E28" s="56"/>
      <c r="F28" s="9"/>
      <c r="G28" s="8"/>
      <c r="H28" s="10"/>
    </row>
    <row r="29" spans="1:8" ht="15">
      <c r="A29" s="53"/>
      <c r="B29" s="33" t="s">
        <v>112</v>
      </c>
      <c r="C29" s="34" t="s">
        <v>113</v>
      </c>
      <c r="D29" s="6"/>
      <c r="E29" s="56"/>
      <c r="F29" s="9"/>
      <c r="G29" s="8"/>
      <c r="H29" s="10"/>
    </row>
    <row r="30" spans="1:8" ht="15">
      <c r="A30" s="53"/>
      <c r="B30" s="33" t="s">
        <v>114</v>
      </c>
      <c r="C30" s="34" t="s">
        <v>115</v>
      </c>
      <c r="D30" s="6"/>
      <c r="E30" s="56"/>
      <c r="F30" s="9"/>
      <c r="G30" s="8"/>
      <c r="H30" s="10"/>
    </row>
    <row r="31" spans="1:8" ht="15">
      <c r="A31" s="53"/>
      <c r="B31" s="33" t="s">
        <v>116</v>
      </c>
      <c r="C31" s="34" t="s">
        <v>117</v>
      </c>
      <c r="D31" s="6"/>
      <c r="E31" s="56"/>
      <c r="F31" s="9"/>
      <c r="G31" s="8"/>
      <c r="H31" s="10"/>
    </row>
    <row r="32" spans="1:8" ht="15">
      <c r="A32" s="53"/>
      <c r="B32" s="33" t="s">
        <v>118</v>
      </c>
      <c r="C32" s="34" t="s">
        <v>119</v>
      </c>
      <c r="D32" s="6"/>
      <c r="E32" s="56"/>
      <c r="F32" s="9"/>
      <c r="G32" s="8"/>
      <c r="H32" s="10"/>
    </row>
    <row r="33" spans="1:8" ht="15">
      <c r="A33" s="53"/>
      <c r="B33" s="33" t="s">
        <v>120</v>
      </c>
      <c r="C33" s="34" t="s">
        <v>121</v>
      </c>
      <c r="D33" s="6"/>
      <c r="E33" s="56"/>
      <c r="F33" s="9"/>
      <c r="G33" s="8"/>
      <c r="H33" s="10"/>
    </row>
    <row r="34" spans="1:8" ht="15">
      <c r="A34" s="53"/>
      <c r="B34" s="33" t="s">
        <v>122</v>
      </c>
      <c r="C34" s="34" t="s">
        <v>123</v>
      </c>
      <c r="D34" s="6"/>
      <c r="E34" s="56"/>
      <c r="F34" s="9"/>
      <c r="G34" s="8"/>
      <c r="H34" s="10"/>
    </row>
    <row r="35" spans="1:8" ht="15">
      <c r="A35" s="53"/>
      <c r="B35" s="33" t="s">
        <v>124</v>
      </c>
      <c r="C35" s="34" t="s">
        <v>125</v>
      </c>
      <c r="D35" s="6"/>
      <c r="E35" s="56"/>
      <c r="F35" s="9"/>
      <c r="G35" s="8"/>
      <c r="H35" s="10"/>
    </row>
    <row r="36" spans="1:8" ht="15">
      <c r="A36" s="53"/>
      <c r="B36" s="33" t="s">
        <v>45</v>
      </c>
      <c r="C36" s="34" t="s">
        <v>126</v>
      </c>
      <c r="D36" s="6"/>
      <c r="E36" s="56"/>
      <c r="F36" s="9"/>
      <c r="G36" s="8"/>
      <c r="H36" s="10"/>
    </row>
    <row r="37" spans="1:8" ht="15">
      <c r="A37" s="53"/>
      <c r="B37" s="33" t="s">
        <v>21</v>
      </c>
      <c r="C37" s="35">
        <v>4</v>
      </c>
      <c r="D37" s="6"/>
      <c r="E37" s="56"/>
      <c r="F37" s="9"/>
      <c r="G37" s="8"/>
      <c r="H37" s="10"/>
    </row>
    <row r="38" spans="1:8" ht="15">
      <c r="A38" s="53"/>
      <c r="B38" s="33" t="s">
        <v>22</v>
      </c>
      <c r="C38" s="34" t="s">
        <v>127</v>
      </c>
      <c r="D38" s="6"/>
      <c r="E38" s="56"/>
      <c r="F38" s="9"/>
      <c r="G38" s="8"/>
      <c r="H38" s="10"/>
    </row>
    <row r="39" spans="1:8" ht="15">
      <c r="A39" s="53"/>
      <c r="B39" s="33" t="s">
        <v>23</v>
      </c>
      <c r="C39" s="34" t="s">
        <v>128</v>
      </c>
      <c r="D39" s="6"/>
      <c r="E39" s="56"/>
      <c r="F39" s="9"/>
      <c r="G39" s="8"/>
      <c r="H39" s="10"/>
    </row>
    <row r="40" spans="1:8" ht="15">
      <c r="A40" s="53"/>
      <c r="B40" s="33" t="s">
        <v>24</v>
      </c>
      <c r="C40" s="34" t="s">
        <v>129</v>
      </c>
      <c r="D40" s="6"/>
      <c r="E40" s="56"/>
      <c r="F40" s="9"/>
      <c r="G40" s="8"/>
      <c r="H40" s="10"/>
    </row>
    <row r="41" spans="1:8" ht="15">
      <c r="A41" s="53"/>
      <c r="B41" s="33" t="s">
        <v>25</v>
      </c>
      <c r="C41" s="34" t="s">
        <v>33</v>
      </c>
      <c r="D41" s="6"/>
      <c r="E41" s="56"/>
      <c r="F41" s="9"/>
      <c r="G41" s="8"/>
      <c r="H41" s="10"/>
    </row>
    <row r="42" spans="1:8" ht="15">
      <c r="A42" s="53"/>
      <c r="B42" s="33" t="s">
        <v>26</v>
      </c>
      <c r="C42" s="34" t="s">
        <v>34</v>
      </c>
      <c r="D42" s="6"/>
      <c r="E42" s="56"/>
      <c r="F42" s="9"/>
      <c r="G42" s="8"/>
      <c r="H42" s="10"/>
    </row>
    <row r="43" spans="1:8" ht="15">
      <c r="A43" s="53"/>
      <c r="B43" s="33" t="s">
        <v>27</v>
      </c>
      <c r="C43" s="34" t="s">
        <v>35</v>
      </c>
      <c r="D43" s="6"/>
      <c r="E43" s="56"/>
      <c r="F43" s="9"/>
      <c r="G43" s="8"/>
      <c r="H43" s="10"/>
    </row>
    <row r="44" spans="1:8" ht="30">
      <c r="A44" s="53"/>
      <c r="B44" s="33" t="s">
        <v>28</v>
      </c>
      <c r="C44" s="34" t="s">
        <v>36</v>
      </c>
      <c r="D44" s="6"/>
      <c r="E44" s="56"/>
      <c r="F44" s="9"/>
      <c r="G44" s="8"/>
      <c r="H44" s="10"/>
    </row>
    <row r="45" spans="1:8" ht="15">
      <c r="A45" s="53"/>
      <c r="B45" s="33" t="s">
        <v>29</v>
      </c>
      <c r="C45" s="34" t="s">
        <v>37</v>
      </c>
      <c r="D45" s="6"/>
      <c r="E45" s="56"/>
      <c r="F45" s="9"/>
      <c r="G45" s="8"/>
      <c r="H45" s="10"/>
    </row>
    <row r="46" spans="1:8" ht="30">
      <c r="A46" s="53"/>
      <c r="B46" s="33" t="s">
        <v>30</v>
      </c>
      <c r="C46" s="34" t="s">
        <v>38</v>
      </c>
      <c r="D46" s="6"/>
      <c r="E46" s="56"/>
      <c r="F46" s="9"/>
      <c r="G46" s="8"/>
      <c r="H46" s="10"/>
    </row>
    <row r="47" spans="1:8" ht="90">
      <c r="A47" s="53"/>
      <c r="B47" s="36" t="s">
        <v>31</v>
      </c>
      <c r="C47" s="34" t="s">
        <v>39</v>
      </c>
      <c r="D47" s="6"/>
      <c r="E47" s="56"/>
      <c r="F47" s="9"/>
      <c r="G47" s="8"/>
      <c r="H47" s="10"/>
    </row>
    <row r="48" spans="1:8" ht="120.75" thickBot="1">
      <c r="A48" s="54"/>
      <c r="B48" s="43" t="s">
        <v>32</v>
      </c>
      <c r="C48" s="38" t="s">
        <v>40</v>
      </c>
      <c r="D48" s="15"/>
      <c r="E48" s="57"/>
      <c r="F48" s="16"/>
      <c r="G48" s="17"/>
      <c r="H48" s="18"/>
    </row>
    <row r="49" spans="1:8" ht="15.75" thickTop="1">
      <c r="A49" s="62" t="s">
        <v>130</v>
      </c>
      <c r="B49" s="39" t="s">
        <v>19</v>
      </c>
      <c r="C49" s="40" t="s">
        <v>131</v>
      </c>
      <c r="D49" s="19"/>
      <c r="E49" s="60"/>
      <c r="F49" s="20"/>
      <c r="G49" s="47">
        <v>2</v>
      </c>
      <c r="H49" s="21">
        <f>F49*G49</f>
        <v>0</v>
      </c>
    </row>
    <row r="50" spans="1:8" ht="15">
      <c r="A50" s="63"/>
      <c r="B50" s="2" t="s">
        <v>93</v>
      </c>
      <c r="C50" s="42"/>
      <c r="D50" s="22"/>
      <c r="E50" s="61"/>
      <c r="F50" s="12"/>
      <c r="G50" s="13"/>
      <c r="H50" s="14"/>
    </row>
    <row r="51" spans="1:8" ht="15">
      <c r="A51" s="63"/>
      <c r="B51" s="33" t="s">
        <v>95</v>
      </c>
      <c r="C51" s="34" t="s">
        <v>96</v>
      </c>
      <c r="D51" s="6"/>
      <c r="E51" s="61"/>
      <c r="F51" s="9"/>
      <c r="G51" s="8"/>
      <c r="H51" s="10"/>
    </row>
    <row r="52" spans="1:8" ht="15">
      <c r="A52" s="63"/>
      <c r="B52" s="33" t="s">
        <v>97</v>
      </c>
      <c r="C52" s="35">
        <v>6</v>
      </c>
      <c r="D52" s="6"/>
      <c r="E52" s="61"/>
      <c r="F52" s="9"/>
      <c r="G52" s="8"/>
      <c r="H52" s="10"/>
    </row>
    <row r="53" spans="1:8" ht="15">
      <c r="A53" s="63"/>
      <c r="B53" s="33" t="s">
        <v>98</v>
      </c>
      <c r="C53" s="35">
        <v>12</v>
      </c>
      <c r="D53" s="6"/>
      <c r="E53" s="61"/>
      <c r="F53" s="9"/>
      <c r="G53" s="8"/>
      <c r="H53" s="10"/>
    </row>
    <row r="54" spans="1:8" ht="15">
      <c r="A54" s="63"/>
      <c r="B54" s="33" t="s">
        <v>70</v>
      </c>
      <c r="C54" s="34" t="s">
        <v>132</v>
      </c>
      <c r="D54" s="6"/>
      <c r="E54" s="61"/>
      <c r="F54" s="9"/>
      <c r="G54" s="8"/>
      <c r="H54" s="10"/>
    </row>
    <row r="55" spans="1:8" ht="15">
      <c r="A55" s="63"/>
      <c r="B55" s="33" t="s">
        <v>100</v>
      </c>
      <c r="C55" s="35" t="s">
        <v>133</v>
      </c>
      <c r="D55" s="6"/>
      <c r="E55" s="61"/>
      <c r="F55" s="9"/>
      <c r="G55" s="8"/>
      <c r="H55" s="10"/>
    </row>
    <row r="56" spans="1:8" ht="15">
      <c r="A56" s="63"/>
      <c r="B56" s="33" t="s">
        <v>102</v>
      </c>
      <c r="C56" s="34" t="s">
        <v>134</v>
      </c>
      <c r="D56" s="6"/>
      <c r="E56" s="61"/>
      <c r="F56" s="9"/>
      <c r="G56" s="8"/>
      <c r="H56" s="10"/>
    </row>
    <row r="57" spans="1:8" ht="15">
      <c r="A57" s="63"/>
      <c r="B57" s="33" t="s">
        <v>104</v>
      </c>
      <c r="C57" s="34" t="s">
        <v>135</v>
      </c>
      <c r="D57" s="6"/>
      <c r="E57" s="61"/>
      <c r="F57" s="9"/>
      <c r="G57" s="8"/>
      <c r="H57" s="10"/>
    </row>
    <row r="58" spans="1:8" ht="15">
      <c r="A58" s="63"/>
      <c r="B58" s="2" t="s">
        <v>106</v>
      </c>
      <c r="C58" s="34"/>
      <c r="D58" s="6"/>
      <c r="E58" s="61"/>
      <c r="F58" s="9"/>
      <c r="G58" s="8"/>
      <c r="H58" s="10"/>
    </row>
    <row r="59" spans="1:8" ht="15">
      <c r="A59" s="63"/>
      <c r="B59" s="33" t="s">
        <v>136</v>
      </c>
      <c r="C59" s="34" t="s">
        <v>137</v>
      </c>
      <c r="D59" s="6"/>
      <c r="E59" s="61"/>
      <c r="F59" s="9"/>
      <c r="G59" s="8"/>
      <c r="H59" s="10"/>
    </row>
    <row r="60" spans="1:8" ht="15">
      <c r="A60" s="63"/>
      <c r="B60" s="33" t="s">
        <v>138</v>
      </c>
      <c r="C60" s="34" t="s">
        <v>139</v>
      </c>
      <c r="D60" s="6"/>
      <c r="E60" s="61"/>
      <c r="F60" s="9"/>
      <c r="G60" s="8"/>
      <c r="H60" s="10"/>
    </row>
    <row r="61" spans="1:8" ht="15">
      <c r="A61" s="63"/>
      <c r="B61" s="33" t="s">
        <v>140</v>
      </c>
      <c r="C61" s="34" t="s">
        <v>141</v>
      </c>
      <c r="D61" s="6"/>
      <c r="E61" s="61"/>
      <c r="F61" s="9"/>
      <c r="G61" s="8"/>
      <c r="H61" s="10"/>
    </row>
    <row r="62" spans="1:8" ht="15">
      <c r="A62" s="63"/>
      <c r="B62" s="33" t="s">
        <v>142</v>
      </c>
      <c r="C62" s="34" t="s">
        <v>143</v>
      </c>
      <c r="D62" s="6"/>
      <c r="E62" s="61"/>
      <c r="F62" s="9"/>
      <c r="G62" s="8"/>
      <c r="H62" s="10"/>
    </row>
    <row r="63" spans="1:8" ht="15">
      <c r="A63" s="63"/>
      <c r="B63" s="33" t="s">
        <v>144</v>
      </c>
      <c r="C63" s="34" t="s">
        <v>145</v>
      </c>
      <c r="D63" s="6"/>
      <c r="E63" s="61"/>
      <c r="F63" s="9"/>
      <c r="G63" s="8"/>
      <c r="H63" s="10"/>
    </row>
    <row r="64" spans="1:8" ht="15">
      <c r="A64" s="63"/>
      <c r="B64" s="33" t="s">
        <v>146</v>
      </c>
      <c r="C64" s="34" t="s">
        <v>147</v>
      </c>
      <c r="D64" s="6"/>
      <c r="E64" s="61"/>
      <c r="F64" s="9"/>
      <c r="G64" s="8"/>
      <c r="H64" s="10"/>
    </row>
    <row r="65" spans="1:8" ht="15">
      <c r="A65" s="63"/>
      <c r="B65" s="33" t="s">
        <v>148</v>
      </c>
      <c r="C65" s="35">
        <v>12</v>
      </c>
      <c r="D65" s="6"/>
      <c r="E65" s="61"/>
      <c r="F65" s="9"/>
      <c r="G65" s="8"/>
      <c r="H65" s="10"/>
    </row>
    <row r="66" spans="1:8" ht="15">
      <c r="A66" s="63"/>
      <c r="B66" s="33" t="s">
        <v>149</v>
      </c>
      <c r="C66" s="35">
        <v>43224</v>
      </c>
      <c r="D66" s="6"/>
      <c r="E66" s="61"/>
      <c r="F66" s="9"/>
      <c r="G66" s="8"/>
      <c r="H66" s="10"/>
    </row>
    <row r="67" spans="1:8" ht="15">
      <c r="A67" s="63"/>
      <c r="B67" s="33" t="s">
        <v>122</v>
      </c>
      <c r="C67" s="35" t="s">
        <v>150</v>
      </c>
      <c r="D67" s="6"/>
      <c r="E67" s="61"/>
      <c r="F67" s="9"/>
      <c r="G67" s="8"/>
      <c r="H67" s="10"/>
    </row>
    <row r="68" spans="1:8" ht="15">
      <c r="A68" s="63"/>
      <c r="B68" s="33" t="s">
        <v>124</v>
      </c>
      <c r="C68" s="35" t="s">
        <v>151</v>
      </c>
      <c r="D68" s="6"/>
      <c r="E68" s="61"/>
      <c r="F68" s="9"/>
      <c r="G68" s="8"/>
      <c r="H68" s="10"/>
    </row>
    <row r="69" spans="1:8" ht="15">
      <c r="A69" s="63"/>
      <c r="B69" s="33" t="s">
        <v>45</v>
      </c>
      <c r="C69" s="35" t="s">
        <v>126</v>
      </c>
      <c r="D69" s="6"/>
      <c r="E69" s="61"/>
      <c r="F69" s="9"/>
      <c r="G69" s="8"/>
      <c r="H69" s="10"/>
    </row>
    <row r="70" spans="1:8" ht="15">
      <c r="A70" s="63"/>
      <c r="B70" s="33" t="s">
        <v>21</v>
      </c>
      <c r="C70" s="35">
        <v>4</v>
      </c>
      <c r="D70" s="6"/>
      <c r="E70" s="61"/>
      <c r="F70" s="9"/>
      <c r="G70" s="8"/>
      <c r="H70" s="10"/>
    </row>
    <row r="71" spans="1:8" ht="15">
      <c r="A71" s="63"/>
      <c r="B71" s="33" t="s">
        <v>22</v>
      </c>
      <c r="C71" s="35" t="s">
        <v>127</v>
      </c>
      <c r="D71" s="6"/>
      <c r="E71" s="61"/>
      <c r="F71" s="9"/>
      <c r="G71" s="8"/>
      <c r="H71" s="10"/>
    </row>
    <row r="72" spans="1:8" ht="15">
      <c r="A72" s="63"/>
      <c r="B72" s="33" t="s">
        <v>23</v>
      </c>
      <c r="C72" s="35" t="s">
        <v>152</v>
      </c>
      <c r="D72" s="6"/>
      <c r="E72" s="61"/>
      <c r="F72" s="9"/>
      <c r="G72" s="8"/>
      <c r="H72" s="10"/>
    </row>
    <row r="73" spans="1:8" ht="15">
      <c r="A73" s="63"/>
      <c r="B73" s="33" t="s">
        <v>24</v>
      </c>
      <c r="C73" s="35" t="s">
        <v>153</v>
      </c>
      <c r="D73" s="6"/>
      <c r="E73" s="61"/>
      <c r="F73" s="9"/>
      <c r="G73" s="8"/>
      <c r="H73" s="10"/>
    </row>
    <row r="74" spans="1:8" ht="15">
      <c r="A74" s="63"/>
      <c r="B74" s="33" t="s">
        <v>25</v>
      </c>
      <c r="C74" s="35" t="s">
        <v>33</v>
      </c>
      <c r="D74" s="6"/>
      <c r="E74" s="61"/>
      <c r="F74" s="9"/>
      <c r="G74" s="8"/>
      <c r="H74" s="10"/>
    </row>
    <row r="75" spans="1:8" ht="15">
      <c r="A75" s="63"/>
      <c r="B75" s="33" t="s">
        <v>26</v>
      </c>
      <c r="C75" s="35" t="s">
        <v>34</v>
      </c>
      <c r="D75" s="6"/>
      <c r="E75" s="61"/>
      <c r="F75" s="9"/>
      <c r="G75" s="8"/>
      <c r="H75" s="10"/>
    </row>
    <row r="76" spans="1:8" ht="15">
      <c r="A76" s="63"/>
      <c r="B76" s="33" t="s">
        <v>27</v>
      </c>
      <c r="C76" s="35" t="s">
        <v>35</v>
      </c>
      <c r="D76" s="6"/>
      <c r="E76" s="61"/>
      <c r="F76" s="9"/>
      <c r="G76" s="8"/>
      <c r="H76" s="10"/>
    </row>
    <row r="77" spans="1:8" ht="30">
      <c r="A77" s="63"/>
      <c r="B77" s="33" t="s">
        <v>28</v>
      </c>
      <c r="C77" s="35" t="s">
        <v>36</v>
      </c>
      <c r="D77" s="6"/>
      <c r="E77" s="61"/>
      <c r="F77" s="9"/>
      <c r="G77" s="8"/>
      <c r="H77" s="10"/>
    </row>
    <row r="78" spans="1:8" ht="15">
      <c r="A78" s="63"/>
      <c r="B78" s="33" t="s">
        <v>29</v>
      </c>
      <c r="C78" s="35" t="s">
        <v>37</v>
      </c>
      <c r="D78" s="6"/>
      <c r="E78" s="61"/>
      <c r="F78" s="9"/>
      <c r="G78" s="8"/>
      <c r="H78" s="10"/>
    </row>
    <row r="79" spans="1:8" ht="30">
      <c r="A79" s="63"/>
      <c r="B79" s="33" t="s">
        <v>30</v>
      </c>
      <c r="C79" s="34" t="s">
        <v>38</v>
      </c>
      <c r="D79" s="6"/>
      <c r="E79" s="61"/>
      <c r="F79" s="9"/>
      <c r="G79" s="8"/>
      <c r="H79" s="10"/>
    </row>
    <row r="80" spans="1:8" ht="90">
      <c r="A80" s="63"/>
      <c r="B80" s="33" t="s">
        <v>31</v>
      </c>
      <c r="C80" s="34" t="s">
        <v>39</v>
      </c>
      <c r="D80" s="6"/>
      <c r="E80" s="61"/>
      <c r="F80" s="9"/>
      <c r="G80" s="8"/>
      <c r="H80" s="10"/>
    </row>
    <row r="81" spans="1:8" ht="120.75" thickBot="1">
      <c r="A81" s="63"/>
      <c r="B81" s="36" t="s">
        <v>32</v>
      </c>
      <c r="C81" s="34" t="s">
        <v>40</v>
      </c>
      <c r="D81" s="6"/>
      <c r="E81" s="61"/>
      <c r="F81" s="9"/>
      <c r="G81" s="8"/>
      <c r="H81" s="10"/>
    </row>
    <row r="82" spans="1:8" ht="15.75" thickTop="1">
      <c r="A82" s="64" t="s">
        <v>154</v>
      </c>
      <c r="B82" s="39" t="s">
        <v>19</v>
      </c>
      <c r="C82" s="82" t="s">
        <v>155</v>
      </c>
      <c r="D82" s="19"/>
      <c r="E82" s="60"/>
      <c r="F82" s="20"/>
      <c r="G82" s="47">
        <v>4</v>
      </c>
      <c r="H82" s="21">
        <f>F82*G82</f>
        <v>0</v>
      </c>
    </row>
    <row r="83" spans="1:8" ht="15">
      <c r="A83" s="53"/>
      <c r="B83" s="41" t="s">
        <v>41</v>
      </c>
      <c r="C83" s="34" t="s">
        <v>156</v>
      </c>
      <c r="D83" s="22"/>
      <c r="E83" s="61"/>
      <c r="F83" s="12"/>
      <c r="G83" s="13"/>
      <c r="H83" s="14"/>
    </row>
    <row r="84" spans="1:8" ht="15">
      <c r="A84" s="53"/>
      <c r="B84" s="33" t="s">
        <v>65</v>
      </c>
      <c r="C84" s="34" t="s">
        <v>80</v>
      </c>
      <c r="D84" s="6"/>
      <c r="E84" s="61"/>
      <c r="F84" s="9"/>
      <c r="G84" s="8"/>
      <c r="H84" s="10"/>
    </row>
    <row r="85" spans="1:8" ht="15">
      <c r="A85" s="53"/>
      <c r="B85" s="33" t="s">
        <v>66</v>
      </c>
      <c r="C85" s="34" t="s">
        <v>157</v>
      </c>
      <c r="D85" s="6"/>
      <c r="E85" s="61"/>
      <c r="F85" s="9"/>
      <c r="G85" s="8"/>
      <c r="H85" s="10"/>
    </row>
    <row r="86" spans="1:8" ht="15">
      <c r="A86" s="53"/>
      <c r="B86" s="33" t="s">
        <v>44</v>
      </c>
      <c r="C86" s="34" t="s">
        <v>81</v>
      </c>
      <c r="D86" s="6"/>
      <c r="E86" s="61"/>
      <c r="F86" s="9"/>
      <c r="G86" s="8"/>
      <c r="H86" s="10"/>
    </row>
    <row r="87" spans="1:8" ht="15">
      <c r="A87" s="53"/>
      <c r="B87" s="33" t="s">
        <v>67</v>
      </c>
      <c r="C87" s="34" t="s">
        <v>158</v>
      </c>
      <c r="D87" s="6"/>
      <c r="E87" s="61"/>
      <c r="F87" s="9"/>
      <c r="G87" s="8"/>
      <c r="H87" s="10"/>
    </row>
    <row r="88" spans="1:8" ht="15">
      <c r="A88" s="53"/>
      <c r="B88" s="33" t="s">
        <v>68</v>
      </c>
      <c r="C88" s="34" t="s">
        <v>159</v>
      </c>
      <c r="D88" s="6"/>
      <c r="E88" s="61"/>
      <c r="F88" s="9"/>
      <c r="G88" s="8"/>
      <c r="H88" s="10"/>
    </row>
    <row r="89" spans="1:8" ht="15">
      <c r="A89" s="53"/>
      <c r="B89" s="33" t="s">
        <v>69</v>
      </c>
      <c r="C89" s="34" t="s">
        <v>82</v>
      </c>
      <c r="D89" s="6"/>
      <c r="E89" s="61"/>
      <c r="F89" s="9"/>
      <c r="G89" s="8"/>
      <c r="H89" s="10"/>
    </row>
    <row r="90" spans="1:8" ht="15">
      <c r="A90" s="53"/>
      <c r="B90" s="33" t="s">
        <v>70</v>
      </c>
      <c r="C90" s="34" t="s">
        <v>83</v>
      </c>
      <c r="D90" s="6"/>
      <c r="E90" s="61"/>
      <c r="F90" s="9"/>
      <c r="G90" s="8"/>
      <c r="H90" s="10"/>
    </row>
    <row r="91" spans="1:8" ht="15">
      <c r="A91" s="53"/>
      <c r="B91" s="33" t="s">
        <v>71</v>
      </c>
      <c r="C91" s="34" t="s">
        <v>84</v>
      </c>
      <c r="D91" s="6"/>
      <c r="E91" s="61"/>
      <c r="F91" s="9"/>
      <c r="G91" s="8"/>
      <c r="H91" s="10"/>
    </row>
    <row r="92" spans="1:8" ht="15">
      <c r="A92" s="53"/>
      <c r="B92" s="33" t="s">
        <v>72</v>
      </c>
      <c r="C92" s="34" t="s">
        <v>160</v>
      </c>
      <c r="D92" s="6"/>
      <c r="E92" s="61"/>
      <c r="F92" s="9"/>
      <c r="G92" s="8"/>
      <c r="H92" s="10"/>
    </row>
    <row r="93" spans="1:8" ht="15">
      <c r="A93" s="53"/>
      <c r="B93" s="33" t="s">
        <v>54</v>
      </c>
      <c r="C93" s="34" t="s">
        <v>85</v>
      </c>
      <c r="D93" s="6"/>
      <c r="E93" s="61"/>
      <c r="F93" s="9"/>
      <c r="G93" s="8"/>
      <c r="H93" s="10"/>
    </row>
    <row r="94" spans="1:8" ht="15">
      <c r="A94" s="53"/>
      <c r="B94" s="33" t="s">
        <v>73</v>
      </c>
      <c r="C94" s="34" t="s">
        <v>86</v>
      </c>
      <c r="D94" s="6"/>
      <c r="E94" s="61"/>
      <c r="F94" s="9"/>
      <c r="G94" s="8"/>
      <c r="H94" s="10"/>
    </row>
    <row r="95" spans="1:8" ht="15">
      <c r="A95" s="53"/>
      <c r="B95" s="33" t="s">
        <v>161</v>
      </c>
      <c r="C95" s="34" t="s">
        <v>87</v>
      </c>
      <c r="D95" s="6"/>
      <c r="E95" s="61"/>
      <c r="F95" s="9"/>
      <c r="G95" s="8"/>
      <c r="H95" s="10"/>
    </row>
    <row r="96" spans="1:8" ht="15">
      <c r="A96" s="53"/>
      <c r="B96" s="33" t="s">
        <v>74</v>
      </c>
      <c r="C96" s="34" t="s">
        <v>162</v>
      </c>
      <c r="D96" s="6"/>
      <c r="E96" s="61"/>
      <c r="F96" s="9"/>
      <c r="G96" s="8"/>
      <c r="H96" s="10"/>
    </row>
    <row r="97" spans="1:8" ht="15">
      <c r="A97" s="53"/>
      <c r="B97" s="33" t="s">
        <v>75</v>
      </c>
      <c r="C97" s="34" t="s">
        <v>35</v>
      </c>
      <c r="D97" s="6"/>
      <c r="E97" s="61"/>
      <c r="F97" s="9"/>
      <c r="G97" s="8"/>
      <c r="H97" s="10"/>
    </row>
    <row r="98" spans="1:8" ht="15">
      <c r="A98" s="53"/>
      <c r="B98" s="33" t="s">
        <v>76</v>
      </c>
      <c r="C98" s="34" t="s">
        <v>88</v>
      </c>
      <c r="D98" s="6"/>
      <c r="E98" s="61"/>
      <c r="F98" s="9"/>
      <c r="G98" s="8"/>
      <c r="H98" s="10"/>
    </row>
    <row r="99" spans="1:8" ht="15">
      <c r="A99" s="53"/>
      <c r="B99" s="33" t="s">
        <v>77</v>
      </c>
      <c r="C99" s="34" t="s">
        <v>35</v>
      </c>
      <c r="D99" s="6"/>
      <c r="E99" s="61"/>
      <c r="F99" s="9"/>
      <c r="G99" s="8"/>
      <c r="H99" s="10"/>
    </row>
    <row r="100" spans="1:8" ht="15">
      <c r="A100" s="53"/>
      <c r="B100" s="33" t="s">
        <v>78</v>
      </c>
      <c r="C100" s="34" t="s">
        <v>89</v>
      </c>
      <c r="D100" s="6"/>
      <c r="E100" s="61"/>
      <c r="F100" s="9"/>
      <c r="G100" s="8"/>
      <c r="H100" s="10"/>
    </row>
    <row r="101" spans="1:8" ht="15.75" thickBot="1">
      <c r="A101" s="54"/>
      <c r="B101" s="37" t="s">
        <v>79</v>
      </c>
      <c r="C101" s="38" t="s">
        <v>90</v>
      </c>
      <c r="D101" s="15"/>
      <c r="E101" s="65"/>
      <c r="F101" s="16"/>
      <c r="G101" s="17"/>
      <c r="H101" s="18"/>
    </row>
    <row r="102" spans="1:8" ht="15.75" thickTop="1">
      <c r="A102" s="58" t="s">
        <v>178</v>
      </c>
      <c r="B102" s="39" t="s">
        <v>19</v>
      </c>
      <c r="C102" s="40" t="s">
        <v>165</v>
      </c>
      <c r="D102" s="19"/>
      <c r="E102" s="60"/>
      <c r="F102" s="20"/>
      <c r="G102" s="47">
        <v>2</v>
      </c>
      <c r="H102" s="21">
        <f>F102*G102</f>
        <v>0</v>
      </c>
    </row>
    <row r="103" spans="1:8" ht="15">
      <c r="A103" s="59"/>
      <c r="B103" s="41" t="s">
        <v>41</v>
      </c>
      <c r="C103" s="42" t="s">
        <v>163</v>
      </c>
      <c r="D103" s="22"/>
      <c r="E103" s="61"/>
      <c r="F103" s="12"/>
      <c r="G103" s="13"/>
      <c r="H103" s="14"/>
    </row>
    <row r="104" spans="1:8" ht="15">
      <c r="A104" s="59"/>
      <c r="B104" s="33" t="s">
        <v>42</v>
      </c>
      <c r="C104" s="34" t="s">
        <v>43</v>
      </c>
      <c r="D104" s="6"/>
      <c r="E104" s="61"/>
      <c r="F104" s="9"/>
      <c r="G104" s="8"/>
      <c r="H104" s="10"/>
    </row>
    <row r="105" spans="1:8" ht="15">
      <c r="A105" s="59"/>
      <c r="B105" s="33" t="s">
        <v>44</v>
      </c>
      <c r="C105" s="34" t="s">
        <v>164</v>
      </c>
      <c r="D105" s="6"/>
      <c r="E105" s="61"/>
      <c r="F105" s="9"/>
      <c r="G105" s="8"/>
      <c r="H105" s="10"/>
    </row>
    <row r="106" spans="1:8" ht="15">
      <c r="A106" s="59"/>
      <c r="B106" s="30" t="s">
        <v>93</v>
      </c>
      <c r="C106" s="34"/>
      <c r="D106" s="6"/>
      <c r="E106" s="61"/>
      <c r="F106" s="9"/>
      <c r="G106" s="8"/>
      <c r="H106" s="10"/>
    </row>
    <row r="107" spans="1:8" ht="15">
      <c r="A107" s="59"/>
      <c r="B107" s="33" t="s">
        <v>95</v>
      </c>
      <c r="C107" s="34" t="s">
        <v>96</v>
      </c>
      <c r="D107" s="6"/>
      <c r="E107" s="61"/>
      <c r="F107" s="9"/>
      <c r="G107" s="8"/>
      <c r="H107" s="10"/>
    </row>
    <row r="108" spans="1:8" ht="15">
      <c r="A108" s="59"/>
      <c r="B108" s="33" t="s">
        <v>97</v>
      </c>
      <c r="C108" s="35">
        <v>4</v>
      </c>
      <c r="D108" s="6"/>
      <c r="E108" s="61"/>
      <c r="F108" s="9"/>
      <c r="G108" s="8"/>
      <c r="H108" s="10"/>
    </row>
    <row r="109" spans="1:8" ht="15">
      <c r="A109" s="59"/>
      <c r="B109" s="33" t="s">
        <v>98</v>
      </c>
      <c r="C109" s="35">
        <v>8</v>
      </c>
      <c r="D109" s="6"/>
      <c r="E109" s="61"/>
      <c r="F109" s="9"/>
      <c r="G109" s="8"/>
      <c r="H109" s="10"/>
    </row>
    <row r="110" spans="1:8" ht="15">
      <c r="A110" s="59"/>
      <c r="B110" s="33" t="s">
        <v>70</v>
      </c>
      <c r="C110" s="34" t="s">
        <v>166</v>
      </c>
      <c r="D110" s="6"/>
      <c r="E110" s="61"/>
      <c r="F110" s="9"/>
      <c r="G110" s="8"/>
      <c r="H110" s="10"/>
    </row>
    <row r="111" spans="1:8" ht="15">
      <c r="A111" s="59"/>
      <c r="B111" s="33" t="s">
        <v>100</v>
      </c>
      <c r="C111" s="34" t="s">
        <v>167</v>
      </c>
      <c r="D111" s="6"/>
      <c r="E111" s="61"/>
      <c r="F111" s="9"/>
      <c r="G111" s="8"/>
      <c r="H111" s="10"/>
    </row>
    <row r="112" spans="1:8" ht="15">
      <c r="A112" s="59"/>
      <c r="B112" s="33" t="s">
        <v>102</v>
      </c>
      <c r="C112" s="34" t="s">
        <v>168</v>
      </c>
      <c r="D112" s="6"/>
      <c r="E112" s="61"/>
      <c r="F112" s="9"/>
      <c r="G112" s="8"/>
      <c r="H112" s="10"/>
    </row>
    <row r="113" spans="1:8" ht="15">
      <c r="A113" s="59"/>
      <c r="B113" s="33" t="s">
        <v>104</v>
      </c>
      <c r="C113" s="34" t="s">
        <v>169</v>
      </c>
      <c r="D113" s="6"/>
      <c r="E113" s="61"/>
      <c r="F113" s="9"/>
      <c r="G113" s="8"/>
      <c r="H113" s="10"/>
    </row>
    <row r="114" spans="1:8" ht="15">
      <c r="A114" s="59"/>
      <c r="B114" s="33" t="s">
        <v>45</v>
      </c>
      <c r="C114" s="34" t="s">
        <v>170</v>
      </c>
      <c r="D114" s="6"/>
      <c r="E114" s="61"/>
      <c r="F114" s="9"/>
      <c r="G114" s="8"/>
      <c r="H114" s="10"/>
    </row>
    <row r="115" spans="1:8" ht="15">
      <c r="A115" s="59"/>
      <c r="B115" s="33" t="s">
        <v>46</v>
      </c>
      <c r="C115" s="34" t="s">
        <v>171</v>
      </c>
      <c r="D115" s="6"/>
      <c r="E115" s="61"/>
      <c r="F115" s="9"/>
      <c r="G115" s="8"/>
      <c r="H115" s="10"/>
    </row>
    <row r="116" spans="1:8" ht="15">
      <c r="A116" s="59"/>
      <c r="B116" s="33" t="s">
        <v>47</v>
      </c>
      <c r="C116" s="34" t="s">
        <v>172</v>
      </c>
      <c r="D116" s="6"/>
      <c r="E116" s="61"/>
      <c r="F116" s="9"/>
      <c r="G116" s="8"/>
      <c r="H116" s="10"/>
    </row>
    <row r="117" spans="1:8" ht="15">
      <c r="A117" s="59"/>
      <c r="B117" s="33" t="s">
        <v>48</v>
      </c>
      <c r="C117" s="34" t="s">
        <v>49</v>
      </c>
      <c r="D117" s="6"/>
      <c r="E117" s="61"/>
      <c r="F117" s="9"/>
      <c r="G117" s="8"/>
      <c r="H117" s="10"/>
    </row>
    <row r="118" spans="1:8" ht="15">
      <c r="A118" s="59"/>
      <c r="B118" s="33" t="s">
        <v>50</v>
      </c>
      <c r="C118" s="34" t="s">
        <v>51</v>
      </c>
      <c r="D118" s="6"/>
      <c r="E118" s="61"/>
      <c r="F118" s="9"/>
      <c r="G118" s="8"/>
      <c r="H118" s="10"/>
    </row>
    <row r="119" spans="1:8" ht="30">
      <c r="A119" s="59"/>
      <c r="B119" s="33" t="s">
        <v>25</v>
      </c>
      <c r="C119" s="34" t="s">
        <v>52</v>
      </c>
      <c r="D119" s="6"/>
      <c r="E119" s="61"/>
      <c r="F119" s="9"/>
      <c r="G119" s="8"/>
      <c r="H119" s="10"/>
    </row>
    <row r="120" spans="1:8" ht="15">
      <c r="A120" s="59"/>
      <c r="B120" s="33" t="s">
        <v>53</v>
      </c>
      <c r="C120" s="34" t="s">
        <v>173</v>
      </c>
      <c r="D120" s="6"/>
      <c r="E120" s="61"/>
      <c r="F120" s="9"/>
      <c r="G120" s="8"/>
      <c r="H120" s="10"/>
    </row>
    <row r="121" spans="1:8" ht="30">
      <c r="A121" s="59"/>
      <c r="B121" s="33" t="s">
        <v>54</v>
      </c>
      <c r="C121" s="34" t="s">
        <v>174</v>
      </c>
      <c r="D121" s="6"/>
      <c r="E121" s="61"/>
      <c r="F121" s="9"/>
      <c r="G121" s="8"/>
      <c r="H121" s="10"/>
    </row>
    <row r="122" spans="1:8" ht="15">
      <c r="A122" s="59"/>
      <c r="B122" s="33" t="s">
        <v>55</v>
      </c>
      <c r="C122" s="34" t="s">
        <v>56</v>
      </c>
      <c r="D122" s="6"/>
      <c r="E122" s="61"/>
      <c r="F122" s="9"/>
      <c r="G122" s="8"/>
      <c r="H122" s="10"/>
    </row>
    <row r="123" spans="1:8" ht="15">
      <c r="A123" s="59"/>
      <c r="B123" s="33" t="s">
        <v>57</v>
      </c>
      <c r="C123" s="34" t="s">
        <v>58</v>
      </c>
      <c r="D123" s="6"/>
      <c r="E123" s="61"/>
      <c r="F123" s="9"/>
      <c r="G123" s="8"/>
      <c r="H123" s="10"/>
    </row>
    <row r="124" spans="1:8" ht="15">
      <c r="A124" s="59"/>
      <c r="B124" s="33" t="s">
        <v>59</v>
      </c>
      <c r="C124" s="34" t="s">
        <v>91</v>
      </c>
      <c r="D124" s="6"/>
      <c r="E124" s="61"/>
      <c r="F124" s="9"/>
      <c r="G124" s="8"/>
      <c r="H124" s="10"/>
    </row>
    <row r="125" spans="1:8" ht="15">
      <c r="A125" s="59"/>
      <c r="B125" s="33" t="s">
        <v>60</v>
      </c>
      <c r="C125" s="34" t="s">
        <v>61</v>
      </c>
      <c r="D125" s="6"/>
      <c r="E125" s="61"/>
      <c r="F125" s="9"/>
      <c r="G125" s="8"/>
      <c r="H125" s="10"/>
    </row>
    <row r="126" spans="1:8" ht="30">
      <c r="A126" s="59"/>
      <c r="B126" s="33" t="s">
        <v>62</v>
      </c>
      <c r="C126" s="34" t="s">
        <v>63</v>
      </c>
      <c r="D126" s="6"/>
      <c r="E126" s="61"/>
      <c r="F126" s="9"/>
      <c r="G126" s="8"/>
      <c r="H126" s="10"/>
    </row>
    <row r="127" spans="1:8" ht="30">
      <c r="A127" s="59"/>
      <c r="B127" s="33" t="s">
        <v>64</v>
      </c>
      <c r="C127" s="34" t="s">
        <v>175</v>
      </c>
      <c r="D127" s="6"/>
      <c r="E127" s="61"/>
      <c r="F127" s="9"/>
      <c r="G127" s="8"/>
      <c r="H127" s="10"/>
    </row>
    <row r="128" spans="1:8" ht="75">
      <c r="A128" s="59"/>
      <c r="B128" s="33" t="s">
        <v>31</v>
      </c>
      <c r="C128" s="34" t="s">
        <v>176</v>
      </c>
      <c r="D128" s="6"/>
      <c r="E128" s="61"/>
      <c r="F128" s="9"/>
      <c r="G128" s="8"/>
      <c r="H128" s="10"/>
    </row>
    <row r="129" spans="1:8" ht="120">
      <c r="A129" s="83"/>
      <c r="B129" s="36" t="s">
        <v>32</v>
      </c>
      <c r="C129" s="34" t="s">
        <v>177</v>
      </c>
      <c r="D129" s="6"/>
      <c r="E129" s="84"/>
      <c r="F129" s="85"/>
      <c r="G129" s="86"/>
      <c r="H129" s="87"/>
    </row>
  </sheetData>
  <sheetProtection algorithmName="SHA-512" hashValue="f9vVWitcyjtJ8JVjrTIn5spZMpMnU4rV2skTu6DpsyFbAmGwwioPlIWi6F6tERmrgvHrd2kyFpSx/QnFkxfwXw==" saltValue="mk56EstsaKVNfp90lnU/Mw==" spinCount="100000" sheet="1" objects="1" scenarios="1" selectLockedCells="1"/>
  <mergeCells count="25">
    <mergeCell ref="A7:C7"/>
    <mergeCell ref="D7:H7"/>
    <mergeCell ref="A9:C9"/>
    <mergeCell ref="D9:H9"/>
    <mergeCell ref="A10:C10"/>
    <mergeCell ref="D10:H10"/>
    <mergeCell ref="A8:C8"/>
    <mergeCell ref="D8:H8"/>
    <mergeCell ref="A3:D3"/>
    <mergeCell ref="A5:C5"/>
    <mergeCell ref="D5:H5"/>
    <mergeCell ref="A6:C6"/>
    <mergeCell ref="D6:H6"/>
    <mergeCell ref="G13:G14"/>
    <mergeCell ref="H13:H14"/>
    <mergeCell ref="A15:A48"/>
    <mergeCell ref="E15:E48"/>
    <mergeCell ref="A102:A129"/>
    <mergeCell ref="E102:E129"/>
    <mergeCell ref="A49:A81"/>
    <mergeCell ref="E49:E81"/>
    <mergeCell ref="B13:C13"/>
    <mergeCell ref="D13:D14"/>
    <mergeCell ref="A82:A101"/>
    <mergeCell ref="E82:E101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voseckova</cp:lastModifiedBy>
  <cp:lastPrinted>2018-08-01T10:08:10Z</cp:lastPrinted>
  <dcterms:created xsi:type="dcterms:W3CDTF">2017-06-20T06:57:43Z</dcterms:created>
  <dcterms:modified xsi:type="dcterms:W3CDTF">2018-08-01T10:08:49Z</dcterms:modified>
  <cp:category/>
  <cp:version/>
  <cp:contentType/>
  <cp:contentStatus/>
</cp:coreProperties>
</file>