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95" windowHeight="993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<sst xmlns="http://schemas.openxmlformats.org/spreadsheetml/2006/main" count="57" uniqueCount="45">
  <si>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Položka</t>
  </si>
  <si>
    <t>Popis položky</t>
  </si>
  <si>
    <t>Požadované technické a funkční vlastnosti, hodnota, množství</t>
  </si>
  <si>
    <t>Uchazeč splňuje ANO / NE</t>
  </si>
  <si>
    <t>nabídková cena bez DPH: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</si>
  <si>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</si>
  <si>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</si>
  <si>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</si>
  <si>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</si>
  <si>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laboratorní materiál</t>
  </si>
  <si>
    <t>příloha zadávací dokumentace k veřejné zakázce "laboratorní materiál" v rámci dynamického nákupního systému na dodávky přístrojů, zařízení, nářadí a materiálů 2018 -2022</t>
  </si>
  <si>
    <t>číslo objednávky     ÚJF</t>
  </si>
  <si>
    <t>Miska</t>
  </si>
  <si>
    <t>Zkumavka</t>
  </si>
  <si>
    <t>Síto</t>
  </si>
  <si>
    <t>Víko</t>
  </si>
  <si>
    <t>Pipeta</t>
  </si>
  <si>
    <t>miska (dno) pro suché prosévání 100 mm, 6 kusů</t>
  </si>
  <si>
    <t>víko prosté, nerez, průměr 100 mm, 6 kusů</t>
  </si>
  <si>
    <t>jednokanálová pístová pipeta ergonomického tvaru s jednoduchým ovládáním a vysokou přesností, jednoduché ovládání pravou i levou rukou, pevná a stabilní konstrukce, nízká hmotnost, ochrana objemové změny (zablokování nastaveného objemu), 4místné zobrazení nastaveného objemu (stále viditelné i při pipetování), pipetovací tlačítko uprostřed, oddělené vyhazování špiček (samostatné tlačítko s nízkým odporem), snadná kalibrace bez použití nářadí, úprava továrního nastavení je zřetelně viditelná z vnějšku, barevné kódování, odolné proti korozi pístu, dlouhá životnost, pipety jsou opatřeny výrobním číslem, počet kanálů 1, objem [µl] 1000 – 10000, 2 kusy</t>
  </si>
  <si>
    <t>miska třecí drsná, brosilikátové sklo, d1 [mm] 80, d2 [mm] 50, h [mm] 60, 20 kusů</t>
  </si>
  <si>
    <t xml:space="preserve">Páska </t>
  </si>
  <si>
    <t>PTFE, šířka: 12 mm, délka: 12 m, autoklávovatelná do 121 °C, sterilizace suchým teplem do 160 °C, 10 kusů</t>
  </si>
  <si>
    <t>miska (dno) pro suché prosévání 100 mm, 2 kusy</t>
  </si>
  <si>
    <t>víko prosté, nerez, průměr 100 mm, 2 kusy</t>
  </si>
  <si>
    <t xml:space="preserve">s kulatým dnem, brosilikátové sklo, RO, pr. 15 x 100/1,2 mm, 200 kusů </t>
  </si>
  <si>
    <t>Diethylether</t>
  </si>
  <si>
    <t>kvalita p.a., obsah min. 99,7 %, balení 1000 ml, 2 kusy</t>
  </si>
  <si>
    <t>Aceton</t>
  </si>
  <si>
    <t xml:space="preserve">kvalita p.a., obsah min. 99,5 %, balení 1000 ml, 2 kusy </t>
  </si>
  <si>
    <t>Isopropylalkohol</t>
  </si>
  <si>
    <t>kvalita p.a., obsah min. 99,8 %, balení 1000 ml, 2 kusy</t>
  </si>
  <si>
    <t xml:space="preserve">kvalita p.a., obsah min. 99,5 %, balení 1000 ml, 1 kus </t>
  </si>
  <si>
    <t>Líh</t>
  </si>
  <si>
    <t>technický, 1000 ml, 2 kusy</t>
  </si>
  <si>
    <t>Filtr</t>
  </si>
  <si>
    <t>jednoduchá a robustní konstrukce pipety zaručuje velkou odolnost a snadnou manipulaci během pipetovaní, velmi lehká, možnost rekalibrace, autoklávovatelná spodní část pipety (121 °C), snadné čištění a údržba, ergonomický design, přesnost podle DIN EN ISO 8655, objem [µl] 100 – 1000, dělení [µl] 5,0, přesnost [µl] ±8,        4 kusy</t>
  </si>
  <si>
    <t>sterilní injekční s průměrem 25 mm, s hydrofobní membránou z PTFE, velikost pórů 0,2 um, s výstupem jehly, sterilizovaný ethylenoxid, 25 kusů</t>
  </si>
  <si>
    <t>předpokládaná maximální cena</t>
  </si>
  <si>
    <t>cena v Kč bez DPH</t>
  </si>
  <si>
    <t>předpokládaná cena</t>
  </si>
  <si>
    <t>analytické síto 100 x 50 mm, drátěná tkanina, rám síta nerez, velikost otvorů 0,5 mm, 2 kusy</t>
  </si>
  <si>
    <t>analytické síto 100 x 50 mm, drátěná tkanina, rám síta nerez, velikost otvorů 1,0 mm, 2 kusy</t>
  </si>
  <si>
    <t>analytické síto 100 x 50 mm, drátěná tkanina, rám síta nerez, velikost otvorů 0,5 mm, 6 kusů</t>
  </si>
  <si>
    <t>analytické síto 100 x 50 mm, drátěná tkanina, rám síta nerez, velikost otvorů 1,0 mm, 6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</si>
</sst>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20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 topLeftCell="A1">
      <selection activeCell="C2" sqref="C2"/>
    </sheetView>
  </sheetViews>
  <sheetFormatPr defaultColWidth="9.140625" defaultRowHeight="15"/>
  <cols>
    <col min="1" max="1" width="7.8515625" style="6" bestFit="1" customWidth="1"/>
    <col min="2" max="2" width="29.57421875" style="1" customWidth="1"/>
    <col min="3" max="3" width="65.421875" style="0" customWidth="1"/>
    <col min="4" max="4" width="15.7109375" style="6" customWidth="1"/>
    <col min="5" max="5" width="15.7109375" style="0" customWidth="1"/>
    <col min="6" max="6" width="39.00390625" style="0" customWidth="1"/>
  </cols>
  <sheetData>
    <row r="1" spans="1:5" ht="45" customHeight="1">
      <c r="A1" s="9" t="s">
        <v>6</v>
      </c>
      <c r="D1" s="30" t="s">
        <v>10</v>
      </c>
      <c r="E1" s="31"/>
    </row>
    <row r="2" spans="4:5" ht="18.75" customHeight="1">
      <c r="D2" s="31"/>
      <c r="E2" s="31"/>
    </row>
    <row r="3" ht="18.75" customHeight="1">
      <c r="A3" s="13" t="s">
        <v>7</v>
      </c>
    </row>
    <row r="4" spans="1:6" ht="32.25" customHeight="1">
      <c r="A4" s="32" t="s">
        <v>9</v>
      </c>
      <c r="B4" s="33"/>
      <c r="C4" s="33"/>
      <c r="D4" s="33"/>
      <c r="E4" s="33"/>
      <c r="F4" s="34"/>
    </row>
    <row r="5" spans="1:6" ht="34.5" customHeight="1">
      <c r="A5" s="4" t="s">
        <v>0</v>
      </c>
      <c r="B5" s="4" t="s">
        <v>1</v>
      </c>
      <c r="C5" s="4" t="s">
        <v>2</v>
      </c>
      <c r="D5" s="11" t="s">
        <v>11</v>
      </c>
      <c r="E5" s="11" t="s">
        <v>3</v>
      </c>
      <c r="F5" s="22" t="s">
        <v>39</v>
      </c>
    </row>
    <row r="6" spans="1:6" ht="15">
      <c r="A6" s="3">
        <v>1</v>
      </c>
      <c r="B6" s="18" t="s">
        <v>13</v>
      </c>
      <c r="C6" s="20" t="s">
        <v>25</v>
      </c>
      <c r="D6" s="24">
        <v>19290011</v>
      </c>
      <c r="E6" s="5"/>
      <c r="F6" s="17"/>
    </row>
    <row r="7" spans="1:6" ht="15">
      <c r="A7" s="3"/>
      <c r="B7" s="23" t="s">
        <v>40</v>
      </c>
      <c r="C7" s="19">
        <v>2500</v>
      </c>
      <c r="D7" s="24"/>
      <c r="E7" s="25"/>
      <c r="F7" s="17">
        <f>SUM(F6)</f>
        <v>0</v>
      </c>
    </row>
    <row r="8" spans="1:6" ht="25.5">
      <c r="A8" s="3">
        <v>2</v>
      </c>
      <c r="B8" s="18" t="s">
        <v>14</v>
      </c>
      <c r="C8" s="15" t="s">
        <v>43</v>
      </c>
      <c r="D8" s="27">
        <v>19290013</v>
      </c>
      <c r="E8" s="5"/>
      <c r="F8" s="17"/>
    </row>
    <row r="9" spans="1:12" ht="25.5">
      <c r="A9" s="3">
        <v>3</v>
      </c>
      <c r="B9" s="18" t="s">
        <v>14</v>
      </c>
      <c r="C9" s="15" t="s">
        <v>44</v>
      </c>
      <c r="D9" s="28"/>
      <c r="E9" s="5"/>
      <c r="F9" s="17"/>
      <c r="L9" s="16"/>
    </row>
    <row r="10" spans="1:6" ht="15">
      <c r="A10" s="3">
        <v>4</v>
      </c>
      <c r="B10" s="18" t="s">
        <v>12</v>
      </c>
      <c r="C10" s="15" t="s">
        <v>17</v>
      </c>
      <c r="D10" s="28"/>
      <c r="E10" s="5"/>
      <c r="F10" s="17"/>
    </row>
    <row r="11" spans="1:6" ht="15">
      <c r="A11" s="3">
        <v>5</v>
      </c>
      <c r="B11" s="18" t="s">
        <v>15</v>
      </c>
      <c r="C11" s="15" t="s">
        <v>18</v>
      </c>
      <c r="D11" s="28"/>
      <c r="E11" s="5"/>
      <c r="F11" s="17"/>
    </row>
    <row r="12" spans="1:6" ht="63.75">
      <c r="A12" s="3">
        <v>6</v>
      </c>
      <c r="B12" s="18" t="s">
        <v>16</v>
      </c>
      <c r="C12" s="15" t="s">
        <v>36</v>
      </c>
      <c r="D12" s="28"/>
      <c r="E12" s="5"/>
      <c r="F12" s="17"/>
    </row>
    <row r="13" spans="1:6" ht="114.75">
      <c r="A13" s="3">
        <v>7</v>
      </c>
      <c r="B13" s="18" t="s">
        <v>16</v>
      </c>
      <c r="C13" s="15" t="s">
        <v>19</v>
      </c>
      <c r="D13" s="29"/>
      <c r="E13" s="5"/>
      <c r="F13" s="17"/>
    </row>
    <row r="14" spans="1:6" ht="15">
      <c r="A14" s="3"/>
      <c r="B14" s="23" t="s">
        <v>40</v>
      </c>
      <c r="C14" s="19">
        <v>38000</v>
      </c>
      <c r="D14" s="24"/>
      <c r="E14" s="25"/>
      <c r="F14" s="17">
        <f>SUM(F8:F13)</f>
        <v>0</v>
      </c>
    </row>
    <row r="15" spans="1:6" ht="25.5">
      <c r="A15" s="3">
        <v>8</v>
      </c>
      <c r="B15" s="18" t="s">
        <v>12</v>
      </c>
      <c r="C15" s="15" t="s">
        <v>20</v>
      </c>
      <c r="D15" s="27">
        <v>19290014</v>
      </c>
      <c r="E15" s="5"/>
      <c r="F15" s="17"/>
    </row>
    <row r="16" spans="1:6" ht="25.5">
      <c r="A16" s="3">
        <v>9</v>
      </c>
      <c r="B16" s="18" t="s">
        <v>21</v>
      </c>
      <c r="C16" s="15" t="s">
        <v>22</v>
      </c>
      <c r="D16" s="28"/>
      <c r="E16" s="5"/>
      <c r="F16" s="17"/>
    </row>
    <row r="17" spans="1:6" ht="25.5">
      <c r="A17" s="3">
        <v>10</v>
      </c>
      <c r="B17" s="18" t="s">
        <v>14</v>
      </c>
      <c r="C17" s="15" t="s">
        <v>41</v>
      </c>
      <c r="D17" s="28"/>
      <c r="E17" s="5"/>
      <c r="F17" s="17"/>
    </row>
    <row r="18" spans="1:6" ht="25.5">
      <c r="A18" s="3">
        <v>11</v>
      </c>
      <c r="B18" s="18" t="s">
        <v>14</v>
      </c>
      <c r="C18" s="15" t="s">
        <v>42</v>
      </c>
      <c r="D18" s="28"/>
      <c r="E18" s="5"/>
      <c r="F18" s="17"/>
    </row>
    <row r="19" spans="1:6" ht="15">
      <c r="A19" s="3">
        <v>12</v>
      </c>
      <c r="B19" s="18" t="s">
        <v>12</v>
      </c>
      <c r="C19" s="15" t="s">
        <v>23</v>
      </c>
      <c r="D19" s="28"/>
      <c r="E19" s="5"/>
      <c r="F19" s="17"/>
    </row>
    <row r="20" spans="1:6" ht="15">
      <c r="A20" s="3">
        <v>13</v>
      </c>
      <c r="B20" s="18" t="s">
        <v>15</v>
      </c>
      <c r="C20" s="15" t="s">
        <v>24</v>
      </c>
      <c r="D20" s="29"/>
      <c r="E20" s="5"/>
      <c r="F20" s="17"/>
    </row>
    <row r="21" spans="1:6" ht="15">
      <c r="A21" s="3"/>
      <c r="B21" s="23" t="s">
        <v>40</v>
      </c>
      <c r="C21" s="19">
        <v>16080</v>
      </c>
      <c r="D21" s="24"/>
      <c r="E21" s="25"/>
      <c r="F21" s="17">
        <f>SUM(F15:F20)</f>
        <v>0</v>
      </c>
    </row>
    <row r="22" spans="1:6" ht="15">
      <c r="A22" s="3">
        <v>14</v>
      </c>
      <c r="B22" s="18" t="s">
        <v>26</v>
      </c>
      <c r="C22" s="15" t="s">
        <v>27</v>
      </c>
      <c r="D22" s="27">
        <v>19290015</v>
      </c>
      <c r="E22" s="5"/>
      <c r="F22" s="17"/>
    </row>
    <row r="23" spans="1:6" ht="15">
      <c r="A23" s="3">
        <v>15</v>
      </c>
      <c r="B23" s="18" t="s">
        <v>28</v>
      </c>
      <c r="C23" s="15" t="s">
        <v>29</v>
      </c>
      <c r="D23" s="29"/>
      <c r="E23" s="5"/>
      <c r="F23" s="17"/>
    </row>
    <row r="24" spans="1:6" ht="15">
      <c r="A24" s="3"/>
      <c r="B24" s="18"/>
      <c r="C24" s="19">
        <v>838</v>
      </c>
      <c r="D24" s="24"/>
      <c r="E24" s="25"/>
      <c r="F24" s="17">
        <f>SUM(F22:F23)</f>
        <v>0</v>
      </c>
    </row>
    <row r="25" spans="1:6" ht="15">
      <c r="A25" s="3">
        <v>16</v>
      </c>
      <c r="B25" s="18" t="s">
        <v>28</v>
      </c>
      <c r="C25" s="15" t="s">
        <v>32</v>
      </c>
      <c r="D25" s="27">
        <v>19100133</v>
      </c>
      <c r="E25" s="5"/>
      <c r="F25" s="17"/>
    </row>
    <row r="26" spans="1:6" ht="15">
      <c r="A26" s="3">
        <v>17</v>
      </c>
      <c r="B26" s="18" t="s">
        <v>30</v>
      </c>
      <c r="C26" s="15" t="s">
        <v>31</v>
      </c>
      <c r="D26" s="28"/>
      <c r="E26" s="5"/>
      <c r="F26" s="17"/>
    </row>
    <row r="27" spans="1:6" ht="15">
      <c r="A27" s="3">
        <v>18</v>
      </c>
      <c r="B27" s="18" t="s">
        <v>33</v>
      </c>
      <c r="C27" s="15" t="s">
        <v>34</v>
      </c>
      <c r="D27" s="29"/>
      <c r="E27" s="5"/>
      <c r="F27" s="17"/>
    </row>
    <row r="28" spans="1:6" ht="15">
      <c r="A28" s="3"/>
      <c r="B28" s="23" t="s">
        <v>40</v>
      </c>
      <c r="C28" s="19">
        <v>560</v>
      </c>
      <c r="D28" s="24"/>
      <c r="E28" s="25"/>
      <c r="F28" s="17">
        <f>SUM(F25:F27)</f>
        <v>0</v>
      </c>
    </row>
    <row r="29" spans="1:6" ht="25.5">
      <c r="A29" s="3">
        <v>19</v>
      </c>
      <c r="B29" s="18" t="s">
        <v>35</v>
      </c>
      <c r="C29" s="15" t="s">
        <v>37</v>
      </c>
      <c r="D29" s="24">
        <v>19100136</v>
      </c>
      <c r="E29" s="5"/>
      <c r="F29" s="17"/>
    </row>
    <row r="30" spans="1:6" ht="15">
      <c r="A30" s="3"/>
      <c r="B30" s="23" t="s">
        <v>40</v>
      </c>
      <c r="C30" s="19">
        <v>3725</v>
      </c>
      <c r="D30" s="24"/>
      <c r="E30" s="25"/>
      <c r="F30" s="17">
        <f>SUM(F29)</f>
        <v>0</v>
      </c>
    </row>
    <row r="31" spans="1:6" ht="36.75" customHeight="1">
      <c r="A31" s="3"/>
      <c r="B31" s="26" t="s">
        <v>38</v>
      </c>
      <c r="C31" s="21">
        <f>SUM(C7,C14,C21,C33,C30)</f>
        <v>60305</v>
      </c>
      <c r="D31" s="7"/>
      <c r="E31" s="10" t="s">
        <v>4</v>
      </c>
      <c r="F31" s="2">
        <f>SUM(F30,F28,F24,F21,F14,F7)</f>
        <v>0</v>
      </c>
    </row>
    <row r="32" ht="36.75" customHeight="1"/>
    <row r="33" spans="1:2" ht="17.25" customHeight="1">
      <c r="A33" s="5"/>
      <c r="B33" s="8" t="s">
        <v>5</v>
      </c>
    </row>
    <row r="34" ht="36.75" customHeight="1">
      <c r="E34" s="14"/>
    </row>
    <row r="35" ht="15" customHeight="1">
      <c r="E35" s="12" t="s">
        <v>8</v>
      </c>
    </row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</sheetData>
  <mergeCells count="6">
    <mergeCell ref="D25:D27"/>
    <mergeCell ref="D1:E2"/>
    <mergeCell ref="A4:F4"/>
    <mergeCell ref="D8:D13"/>
    <mergeCell ref="D15:D20"/>
    <mergeCell ref="D22:D23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2018-09-13T13:28:26Z</cp:lastPrinted>
  <dcterms:created xsi:type="dcterms:W3CDTF">2018-05-21T11:46:33Z</dcterms:created>
  <dcterms:modified xsi:type="dcterms:W3CDTF">2019-04-18T09:45:30Z</dcterms:modified>
  <cp:category/>
  <cp:version/>
  <cp:contentType/>
  <cp:contentStatus/>
</cp:coreProperties>
</file>