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42"/>
  <workbookPr defaultThemeVersion="166925"/>
  <bookViews>
    <workbookView xWindow="0" yWindow="0" windowWidth="28800" windowHeight="11625" activeTab="0"/>
  </bookViews>
  <sheets>
    <sheet name="Server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<sst xmlns="http://schemas.openxmlformats.org/spreadsheetml/2006/main" count="26" uniqueCount="23">
  <si>
    <t>ks</t>
  </si>
  <si>
    <t>č.</t>
  </si>
  <si>
    <t>uchazeč splňuje ANO/NE</t>
  </si>
  <si>
    <t>takto podbarvená pole povinně vyplnit</t>
  </si>
  <si>
    <t>číslo objednávky     ÚJF</t>
  </si>
  <si>
    <t>produkt</t>
  </si>
  <si>
    <t>popis</t>
  </si>
  <si>
    <t>Zadavatel požaduje tyto originální produkty:</t>
  </si>
  <si>
    <t>konkrétní označení produktu</t>
  </si>
  <si>
    <t>toner</t>
  </si>
  <si>
    <t>19100129   ÚŘ</t>
  </si>
  <si>
    <t>Cena za kus v Kč (bez DPH)</t>
  </si>
  <si>
    <t>Cena celkem v Kč (bez DPH)</t>
  </si>
  <si>
    <t>Cena celkem bez DPH</t>
  </si>
  <si>
    <t>Cena celkem s DPH</t>
  </si>
  <si>
    <t>Razítko a podpis oprávněné osoby dodavatele</t>
  </si>
  <si>
    <t>odpadní nádoba</t>
  </si>
  <si>
    <t xml:space="preserve">WT-201 pro tiskárnu Canon C1325IF </t>
  </si>
  <si>
    <r>
      <rPr>
        <b/>
        <sz val="11"/>
        <color theme="1"/>
        <rFont val="Calibri"/>
        <family val="2"/>
        <scheme val="minor"/>
      </rPr>
      <t>Cartridge 718 C</t>
    </r>
    <r>
      <rPr>
        <sz val="11"/>
        <color theme="1"/>
        <rFont val="Calibri"/>
        <family val="2"/>
        <scheme val="minor"/>
      </rPr>
      <t xml:space="preserve"> (pro tiskárnu Canon LBP 7660)</t>
    </r>
  </si>
  <si>
    <r>
      <rPr>
        <b/>
        <sz val="11"/>
        <color theme="1"/>
        <rFont val="Calibri"/>
        <family val="2"/>
        <scheme val="minor"/>
      </rPr>
      <t>Cartridge 718 K</t>
    </r>
    <r>
      <rPr>
        <sz val="11"/>
        <color theme="1"/>
        <rFont val="Calibri"/>
        <family val="2"/>
        <scheme val="minor"/>
      </rPr>
      <t xml:space="preserve"> (pro tiskárnu Canon LBP 7660)</t>
    </r>
  </si>
  <si>
    <r>
      <rPr>
        <b/>
        <sz val="11"/>
        <color theme="1"/>
        <rFont val="Calibri"/>
        <family val="2"/>
        <scheme val="minor"/>
      </rPr>
      <t>Cartridge 718 M</t>
    </r>
    <r>
      <rPr>
        <sz val="11"/>
        <color theme="1"/>
        <rFont val="Calibri"/>
        <family val="2"/>
        <scheme val="minor"/>
      </rPr>
      <t xml:space="preserve"> (pro tiskárnu Canon LBP 7660)</t>
    </r>
  </si>
  <si>
    <r>
      <rPr>
        <b/>
        <sz val="11"/>
        <color theme="1"/>
        <rFont val="Calibri"/>
        <family val="2"/>
        <scheme val="minor"/>
      </rPr>
      <t xml:space="preserve">Cartridge 718 Y </t>
    </r>
    <r>
      <rPr>
        <sz val="11"/>
        <color theme="1"/>
        <rFont val="Calibri"/>
        <family val="2"/>
        <scheme val="minor"/>
      </rPr>
      <t>(pro tiskárnu Canon LBP 7660)</t>
    </r>
  </si>
  <si>
    <t xml:space="preserve">Příloha č. 1 Technická specifikace k VZ "Dodávka tonerů 007"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</si>
</sst>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4" tint="-0.4999699890613556"/>
      <name val="Calibri"/>
      <family val="2"/>
      <scheme val="minor"/>
    </font>
    <font>
      <b/>
      <sz val="14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4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vertical="center"/>
    </xf>
    <xf numFmtId="0" fontId="2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/>
    <xf numFmtId="0" fontId="2" fillId="4" borderId="1" xfId="0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0" fillId="4" borderId="1" xfId="0" applyFill="1" applyBorder="1"/>
    <xf numFmtId="0" fontId="7" fillId="0" borderId="0" xfId="0" applyFont="1" applyAlignment="1">
      <alignment horizontal="left" vertical="center"/>
    </xf>
    <xf numFmtId="0" fontId="0" fillId="0" borderId="0" xfId="0"/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3" fillId="5" borderId="1" xfId="0" applyFont="1" applyFill="1" applyBorder="1" applyAlignment="1">
      <alignment horizontal="center" vertical="center" wrapText="1"/>
    </xf>
    <xf numFmtId="165" fontId="0" fillId="5" borderId="1" xfId="0" applyNumberFormat="1" applyFill="1" applyBorder="1"/>
    <xf numFmtId="0" fontId="0" fillId="4" borderId="1" xfId="0" applyFill="1" applyBorder="1" applyAlignment="1">
      <alignment horizontal="center" vertical="center"/>
    </xf>
    <xf numFmtId="0" fontId="2" fillId="4" borderId="1" xfId="0" applyFont="1" applyFill="1" applyBorder="1"/>
    <xf numFmtId="0" fontId="0" fillId="4" borderId="2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64" fontId="0" fillId="5" borderId="1" xfId="0" applyNumberForma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22" applyAlignment="1">
      <alignment horizontal="right"/>
      <protection/>
    </xf>
    <xf numFmtId="165" fontId="0" fillId="4" borderId="1" xfId="0" applyNumberFormat="1" applyFill="1" applyBorder="1"/>
    <xf numFmtId="165" fontId="2" fillId="4" borderId="1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165" fontId="0" fillId="3" borderId="1" xfId="0" applyNumberForma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normální 2" xfId="21"/>
    <cellStyle name="Normální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9</xdr:col>
      <xdr:colOff>914400</xdr:colOff>
      <xdr:row>17</xdr:row>
      <xdr:rowOff>19050</xdr:rowOff>
    </xdr:to>
    <xdr:sp macro="" textlink="">
      <xdr:nvSpPr>
        <xdr:cNvPr id="2" name="TextovéPole 1"/>
        <xdr:cNvSpPr txBox="1"/>
      </xdr:nvSpPr>
      <xdr:spPr>
        <a:xfrm>
          <a:off x="200025" y="3867150"/>
          <a:ext cx="9906000" cy="781050"/>
        </a:xfrm>
        <a:prstGeom prst="rect">
          <a:avLst/>
        </a:prstGeom>
        <a:solidFill>
          <a:srgbClr val="D9D9D9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400" b="1"/>
            <a:t>Já (my) níže podepsaný (í) [DOPLNÍ DODAVATEL] čestně prohlašuji (prohlašujeme), že dodavatel [DOPLNÍ DODAVATEL] v případě jeho výběru zadavatelem v předmětné veřejné zakázce dodá zboží přesně dle požadovaných technických podmínek a nabízených technických parametrů v termínu [DOPLNÍ DODAVATEL] dnů po podpisu Kupní smlouvy.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showGridLines="0" tabSelected="1" workbookViewId="0" topLeftCell="A1">
      <selection activeCell="B1" sqref="B1"/>
    </sheetView>
  </sheetViews>
  <sheetFormatPr defaultColWidth="9.140625" defaultRowHeight="15"/>
  <cols>
    <col min="1" max="1" width="3.00390625" style="36" customWidth="1"/>
    <col min="2" max="2" width="6.140625" style="5" customWidth="1"/>
    <col min="3" max="3" width="13.00390625" style="5" customWidth="1"/>
    <col min="4" max="4" width="44.140625" style="1" customWidth="1"/>
    <col min="5" max="5" width="7.140625" style="5" customWidth="1"/>
    <col min="6" max="6" width="13.57421875" style="11" customWidth="1"/>
    <col min="7" max="7" width="23.8515625" style="0" customWidth="1"/>
    <col min="8" max="8" width="12.57421875" style="0" customWidth="1"/>
    <col min="9" max="9" width="14.421875" style="7" customWidth="1"/>
    <col min="10" max="10" width="14.140625" style="0" customWidth="1"/>
  </cols>
  <sheetData>
    <row r="1" spans="2:6" ht="18.75">
      <c r="B1" s="19" t="s">
        <v>22</v>
      </c>
      <c r="C1" s="6"/>
      <c r="F1" s="28"/>
    </row>
    <row r="2" spans="2:3" ht="18.75" customHeight="1">
      <c r="B2" s="17" t="s">
        <v>7</v>
      </c>
      <c r="C2" s="9"/>
    </row>
    <row r="3" spans="2:10" ht="38.25">
      <c r="B3" s="3" t="s">
        <v>1</v>
      </c>
      <c r="C3" s="3" t="s">
        <v>5</v>
      </c>
      <c r="D3" s="3" t="s">
        <v>6</v>
      </c>
      <c r="E3" s="8" t="s">
        <v>0</v>
      </c>
      <c r="F3" s="12" t="s">
        <v>4</v>
      </c>
      <c r="G3" s="25" t="s">
        <v>8</v>
      </c>
      <c r="H3" s="25" t="s">
        <v>11</v>
      </c>
      <c r="I3" s="29" t="s">
        <v>12</v>
      </c>
      <c r="J3" s="25" t="s">
        <v>2</v>
      </c>
    </row>
    <row r="4" spans="2:10" ht="30.75" customHeight="1">
      <c r="B4" s="2">
        <v>1</v>
      </c>
      <c r="C4" s="13" t="s">
        <v>9</v>
      </c>
      <c r="D4" s="10" t="s">
        <v>18</v>
      </c>
      <c r="E4" s="2">
        <v>1</v>
      </c>
      <c r="F4" s="45" t="s">
        <v>10</v>
      </c>
      <c r="G4" s="27"/>
      <c r="H4" s="26"/>
      <c r="I4" s="35">
        <f>SUM(E4*H4)</f>
        <v>0</v>
      </c>
      <c r="J4" s="22"/>
    </row>
    <row r="5" spans="2:10" ht="30.75" customHeight="1">
      <c r="B5" s="2">
        <v>2</v>
      </c>
      <c r="C5" s="13" t="s">
        <v>9</v>
      </c>
      <c r="D5" s="10" t="s">
        <v>19</v>
      </c>
      <c r="E5" s="2">
        <v>2</v>
      </c>
      <c r="F5" s="46"/>
      <c r="G5" s="27"/>
      <c r="H5" s="26"/>
      <c r="I5" s="35">
        <f aca="true" t="shared" si="0" ref="I5:I7">SUM(E5*H5)</f>
        <v>0</v>
      </c>
      <c r="J5" s="22"/>
    </row>
    <row r="6" spans="2:10" ht="30.75" customHeight="1">
      <c r="B6" s="2">
        <v>3</v>
      </c>
      <c r="C6" s="13" t="s">
        <v>9</v>
      </c>
      <c r="D6" s="10" t="s">
        <v>20</v>
      </c>
      <c r="E6" s="2">
        <v>2</v>
      </c>
      <c r="F6" s="46"/>
      <c r="G6" s="27"/>
      <c r="H6" s="26"/>
      <c r="I6" s="35">
        <f t="shared" si="0"/>
        <v>0</v>
      </c>
      <c r="J6" s="22"/>
    </row>
    <row r="7" spans="2:10" ht="30.75" customHeight="1">
      <c r="B7" s="2">
        <v>4</v>
      </c>
      <c r="C7" s="13" t="s">
        <v>9</v>
      </c>
      <c r="D7" s="10" t="s">
        <v>21</v>
      </c>
      <c r="E7" s="2">
        <v>2</v>
      </c>
      <c r="F7" s="47"/>
      <c r="G7" s="27"/>
      <c r="H7" s="26"/>
      <c r="I7" s="35">
        <f t="shared" si="0"/>
        <v>0</v>
      </c>
      <c r="J7" s="22"/>
    </row>
    <row r="8" spans="2:10" s="36" customFormat="1" ht="30.75" customHeight="1">
      <c r="B8" s="2">
        <v>5</v>
      </c>
      <c r="C8" s="13" t="s">
        <v>16</v>
      </c>
      <c r="D8" s="10" t="s">
        <v>17</v>
      </c>
      <c r="E8" s="2">
        <v>2</v>
      </c>
      <c r="F8" s="43">
        <v>19100163</v>
      </c>
      <c r="G8" s="27"/>
      <c r="H8" s="26"/>
      <c r="I8" s="35">
        <f aca="true" t="shared" si="1" ref="I8">SUM(E8*H8)</f>
        <v>0</v>
      </c>
      <c r="J8" s="22"/>
    </row>
    <row r="9" spans="2:10" ht="15">
      <c r="B9" s="16" t="s">
        <v>13</v>
      </c>
      <c r="C9" s="31"/>
      <c r="D9" s="32"/>
      <c r="E9" s="18"/>
      <c r="F9" s="41"/>
      <c r="G9" s="41"/>
      <c r="H9" s="41"/>
      <c r="I9" s="42">
        <f>SUM(I4:I8)</f>
        <v>0</v>
      </c>
      <c r="J9" s="44"/>
    </row>
    <row r="10" spans="1:10" s="20" customFormat="1" ht="15">
      <c r="A10" s="36"/>
      <c r="B10" s="16" t="s">
        <v>14</v>
      </c>
      <c r="C10" s="33"/>
      <c r="D10" s="34"/>
      <c r="E10" s="18"/>
      <c r="F10" s="41"/>
      <c r="G10" s="41"/>
      <c r="H10" s="41"/>
      <c r="I10" s="42">
        <f>SUM(I9*1.21)</f>
        <v>0</v>
      </c>
      <c r="J10" s="30"/>
    </row>
    <row r="11" spans="1:9" s="20" customFormat="1" ht="15">
      <c r="A11" s="36"/>
      <c r="B11" s="23"/>
      <c r="C11" s="23"/>
      <c r="D11" s="21"/>
      <c r="E11" s="23"/>
      <c r="F11" s="24"/>
      <c r="I11" s="7"/>
    </row>
    <row r="12" spans="2:10" ht="15">
      <c r="B12" s="4"/>
      <c r="C12" s="1" t="s">
        <v>3</v>
      </c>
      <c r="G12" s="20"/>
      <c r="H12" s="20"/>
      <c r="J12" s="20"/>
    </row>
    <row r="13" spans="2:10" ht="15">
      <c r="B13"/>
      <c r="C13"/>
      <c r="D13"/>
      <c r="E13" s="1"/>
      <c r="G13" s="20"/>
      <c r="H13" s="20"/>
      <c r="J13" s="20"/>
    </row>
    <row r="14" spans="6:10" ht="15">
      <c r="F14" s="15"/>
      <c r="G14" s="20"/>
      <c r="H14" s="20"/>
      <c r="J14" s="20"/>
    </row>
    <row r="15" spans="6:10" ht="15">
      <c r="F15" s="14"/>
      <c r="G15" s="20"/>
      <c r="H15" s="20"/>
      <c r="J15" s="20"/>
    </row>
    <row r="18" ht="15"/>
    <row r="23" spans="4:11" ht="15">
      <c r="D23" s="36"/>
      <c r="E23" s="37"/>
      <c r="F23" s="37"/>
      <c r="G23" s="37"/>
      <c r="H23" s="37"/>
      <c r="I23" s="37"/>
      <c r="J23" s="37"/>
      <c r="K23" s="37"/>
    </row>
    <row r="24" spans="4:11" ht="15.75" thickBot="1">
      <c r="D24" s="39"/>
      <c r="E24" s="38"/>
      <c r="F24" s="38"/>
      <c r="G24" s="38"/>
      <c r="H24" s="38"/>
      <c r="I24" s="38"/>
      <c r="J24" s="39"/>
      <c r="K24" s="36"/>
    </row>
    <row r="25" spans="4:11" ht="15">
      <c r="D25" s="36"/>
      <c r="E25" s="40"/>
      <c r="F25" s="40"/>
      <c r="G25" s="36"/>
      <c r="H25" s="40" t="s">
        <v>15</v>
      </c>
      <c r="I25" s="40"/>
      <c r="J25" s="40"/>
      <c r="K25" s="40"/>
    </row>
  </sheetData>
  <mergeCells count="1">
    <mergeCell ref="F4:F7"/>
  </mergeCells>
  <printOptions/>
  <pageMargins left="0.11811023622047245" right="0.11811023622047245" top="0.1968503937007874" bottom="0.1968503937007874" header="0.31496062992125984" footer="0.31496062992125984"/>
  <pageSetup fitToHeight="0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2019-03-28T10:52:59Z</cp:lastPrinted>
  <dcterms:created xsi:type="dcterms:W3CDTF">2018-05-21T11:46:33Z</dcterms:created>
  <dcterms:modified xsi:type="dcterms:W3CDTF">2019-04-08T14:23:42Z</dcterms:modified>
  <cp:category/>
  <cp:version/>
  <cp:contentType/>
  <cp:contentStatus/>
</cp:coreProperties>
</file>