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825" windowHeight="11490" activeTab="0"/>
  </bookViews>
  <sheets>
    <sheet name="specifikace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<sst xmlns="http://schemas.openxmlformats.org/spreadsheetml/2006/main" count="52" uniqueCount="46">
  <si>
    <t>Položka</t>
  </si>
  <si>
    <t>Popis položky</t>
  </si>
  <si>
    <t>Požadované technické a funkční vlastnosti, hodnota, množství</t>
  </si>
  <si>
    <t>Uchazeč splňuje ANO / NE</t>
  </si>
  <si>
    <t>takto podbarvená pole uchazeč povinně vyplní</t>
  </si>
  <si>
    <t>Příloha č. 1 Technická specifikace</t>
  </si>
  <si>
    <t>Zadavatel stanovuje tyto absolutní (minimální) technické požadavky:</t>
  </si>
  <si>
    <t>podpis</t>
  </si>
  <si>
    <t xml:space="preserve">Zkumavka </t>
  </si>
  <si>
    <t>Stříkačkový filtr</t>
  </si>
  <si>
    <t>Jednorázové sloupce pro odsolení</t>
  </si>
  <si>
    <t>příloha zadávací dokumentace k veřejné zakázce "laboratorní materiál" v rámci dynamického nákupního systému na dodávky přístrojů, zařízení, nářadí a materiálů 2018 -2022</t>
  </si>
  <si>
    <t>číslo objednávky     ÚJF</t>
  </si>
  <si>
    <t>Koncentrátor vzorku</t>
  </si>
  <si>
    <t>Kyselina chlorovodíková</t>
  </si>
  <si>
    <t>Hydroxid sodný</t>
  </si>
  <si>
    <t>HCI, kvalita p.a., obsah min. 35 %, balení 1000 ml, 40 x 1000 ml</t>
  </si>
  <si>
    <t>NaOH, kvalita p.a. perly, obsah 98 %, balení 1000 g, 8 x 1000 g</t>
  </si>
  <si>
    <t>HCI, kvalita p.a., obsah min. 35 %, balení 1000 ml, 10 x 1000 ml</t>
  </si>
  <si>
    <t>borosilikátové sklo dle ISO 3585, univerzální sklo pro přístroje, chemický průmysl a laboratoře,  vysoká propustnost, elektricky vysoce izolační, vysoká chemická odolnost, vysoká hydrolytická odolnost, vysoká odolnost proti tepelnému šoku, vysoká teplotní odolnost, vnější průměr 9mm, tloušťka stěny 1 mm, délka 1500 mm, 2 x balení 10 kg</t>
  </si>
  <si>
    <t>borosilikátové sklo dle ISO 3585, univerzální sklo pro přístroje, chemický průmysl a laboratoře,  vysoká propustnost, elektricky vysoce izolační, vysoká chemická odolnost, vysoká hydrolytická odolnost, vysoká odolnost proti tepelnému šoku, vysoká teplotní odolnost, vnější průměr 6 mm, tloušťka stěny 1 mm, délka 1500 mm, 2 x balení 13 kg</t>
  </si>
  <si>
    <t xml:space="preserve">filtry s velikostí pórů 0,45 µm se používají na běžnou filtraci (např. HPLC) nebo na předčištění,  Podle standardu USP Třída VI, povrch membrán z acetátové celulózy není ošetřen smáčedly, vhodné především pro aplikace s buněčnými kulturami, PES membrány (polyethersulfon) mají velmi nízké hodnoty extrahovatelných látek a vysoký průtok, ideální pro aplikace s buněčnými kulturami, certifikováno jako nepyrogenní a bez cytotoxinů, dodáváno s certifikátem,  Velikost pórů: 0,45 µm,        Ø 25 mm, Sterilní: ne, 3 x balení á 100 ks </t>
  </si>
  <si>
    <t xml:space="preserve">membrány s velikostí pórů 0,2 µm jsou používány pro filtraci jemných částic (ultra filtraci - např. UHPLC),  podle standardu USP Třída VI, povrch membrán z acetátové celulózy není ošetřen smáčedly, vhodné především pro aplikace s buněčnými kulturami, PES membrány (polyethersulfon) mají velmi nízké hodnoty extrahovatelných látek a vysoký průtok, ideální pro aplikace s buněčnými kulturami, certifikováno jako nepyrogenní a bez cytotoxinů, dodáváno s certifikátem,  velikost pórů: 0,2 µm,  Ø 25 mm, sterilní: ne, 1 x balení á 100 ks </t>
  </si>
  <si>
    <t>odsolovací kolony obsahují pryskyřici pro rychlou výměnu pufrů, odsolení a odstraňování malých kontaminantů (solí, barviv, radioaktivních značek) ze vzorků gravitačním průtokem nebo centrifugací, flexibilní protokoly umožňují průchod gravitačním tokem nebo odstředěním, příprava vzorků v rozmezí 1,0 až 2,5 ml gravitačním průtokem a 1,75 až 2,5 ml s centrifugací, odstraňte více vzorků paralelně s kapacitou odsolování&gt; 98% s gravitací; &gt; 90% při odstřeďování, obnova v rozsahu 70 až&gt; 95%, stabilní na pH 2 až 13 a snáší všechny běžně používané vodné pufry, informace o dodávce: každá sada obsahuje 30 sloupců, vyrovnávací zásobník, sloupek a 4 adaptéry pro centrifugaci, sloupec FPLC,                           rozměr 14,5 x 50 mm, objem 8,3 ml, 1 x balení á 30 ks</t>
  </si>
  <si>
    <t>jednoduchá koncentrace vzorku v jedné zkumavce pro minimální zacházení se vzorkem a sníženou ztrátu vzorku, polykarbonátový materiál, kompatibilní rozsah pH je od 1 do 9, podmínky skladovací teploty od 4 do 30 ° C, patentovaná technologie "dead-stop", která zajišťuje, že vzorky nemohou být koncentrovány do sucha a umožňují přímou regeneraci koncentrátu, svislá polyethersulfonová membrána minimalizuje zablokování membrány a snáší vysoké průtoky, 
jednoduché a bezkontaktní skladování zpětným odstředěním koncentrátu do uzávěru, koncentrátory vzorku s hodnotami mezní hodnoty molekulové hmotnosti 10 000, až 30násobná koncentrace vzorku může být dosažena s obnovením cílové molekuly typicky vyšší než 95%, celý proces se provádí v jediné zkumavce s horním oddělením obsahujícím vzorek a spodním oddělením oddělené polopropustnou membránou s odstupem molekulové hmotnosti (MWCO) vybraným uživatelem      10 000, (vazebná kapacita &lt;5 μL), objem 100 - 500 µL, materiál membrány PES, 0.5 cm², rozměr šxd 11 x 50 mm, balení 25 ks, 1 x balení á 25 ks</t>
  </si>
  <si>
    <t>jednoduchá koncentrace vzorku v jedné zkumavce pro minimální zacházení se vzorkem a sníženou ztrátu vzorku, polykarbonátový materiál, kompatibilní rozsah pH je od 1 do 9, podmínky skladovací teploty od 4 do 30 ° C, patentovaná technologie "dead-stop", která zajišťuje, že vzorky nemohou být koncentrovány do sucha a umožňují přímou regeneraci koncentrátu, svislá polyethersulfonová membrána minimalizuje zablokování membrány a snáší vysoké průtoky, 
jednoduché a bezkontaktní skladování zpětným odstředěním koncentrátu do uzávěru, koncentrátory vzorku s hodnotami mezní hodnoty molekulové hmotnosti 10 000, až 30násobná koncentrace vzorku může být dosažena s obnovením cílové molekuly typicky vyšší než 95%, celý proces se provádí v jediné zkumavce s horním oddělením obsahujícím vzorek a spodním oddělením oddělené polopropustnou membránou s odstupem molekulové hmotnosti (MWCO) vybraným uživatelem       10 000, (vazebná kapacita &lt;10 μL), objem 2 - 6 mL, materiál membrány PES, 2.5 cm², rozměr šxd 17 x 122 mm, balení 25 ks, 1 x balení á 25 ks</t>
  </si>
  <si>
    <t>předpokládaná maximální cena 12 000 Kč s DPH</t>
  </si>
  <si>
    <t>předpokládaná maximální cena 27 000 Kč s DPH</t>
  </si>
  <si>
    <t>předpokládaná maximální cena 6 000 Kč s DPH</t>
  </si>
  <si>
    <t>předpokládaná maximální cena 1 200 Kč s DPH</t>
  </si>
  <si>
    <t>faktura zvlášť</t>
  </si>
  <si>
    <t xml:space="preserve">Kádinka </t>
  </si>
  <si>
    <t>nízká s výlevkou, brosilikátové sklo 3.3, dle norem ISO 3819, DIN 12 331, ČSN 70 4031, objem 5000 ml, d/průměr 170 mm, h/výška 270 mm, 2 kusy</t>
  </si>
  <si>
    <t>Kuličky</t>
  </si>
  <si>
    <t>technické skleněné, sodnodraselné sklo, průměr 2,0 ± 0,2, pevnost v tlaku 900 N, 95500 ks/kg, kontaktní povrch 11990 cm², 5 kg</t>
  </si>
  <si>
    <t>Válec</t>
  </si>
  <si>
    <t>odměrný nízký, lisovaná stupnice, PP, autoklávovatelný do 121 °C, objem 1000 ml, dělení 200 ml, přesné dělení 25,00 ml, průměr 70 mm, výška 332 ml, 2 kusy</t>
  </si>
  <si>
    <t>s lisovanou stupnicí, PP, autoklávovatelná do 121 °C, minimální teplota -10 °C, maximální teplota +120 °C, objem 5000 ml, dělení 500 ml, tolerance ± 10 %,  průměr 188,5 mm, výška 229 mm, 1 kus</t>
  </si>
  <si>
    <t>Miska</t>
  </si>
  <si>
    <t>křemenná krystalizační bez výlevky, s plochým dnem, objem 150 ml, d/průměr 80 mm,  h/výška 47 mm, 3 kusy</t>
  </si>
  <si>
    <t>křemenná krystalizační bez výlevky, s plochým dnem, objem 250 ml, d/průměr 90 mm, h/výška 53 mm, 4 kusy</t>
  </si>
  <si>
    <t>křemenná krystalizační bez výlevky, s plochým dnem, objem 400 ml, d/průměr 110 mm, h/výška 62 mm, 6 kusů</t>
  </si>
  <si>
    <t xml:space="preserve"> </t>
  </si>
  <si>
    <t>cena</t>
  </si>
  <si>
    <t>předpokládaná maximální cena 35 700 Kč s DPH</t>
  </si>
  <si>
    <t>celková nabídková cena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</si>
</sst>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2" xfId="0" applyBorder="1"/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20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164" fontId="0" fillId="0" borderId="1" xfId="0" applyNumberFormat="1" applyFont="1" applyFill="1" applyBorder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" xfId="2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tabSelected="1" workbookViewId="0" topLeftCell="A13">
      <selection activeCell="D28" sqref="D28"/>
    </sheetView>
  </sheetViews>
  <sheetFormatPr defaultColWidth="9.140625" defaultRowHeight="15"/>
  <cols>
    <col min="1" max="1" width="7.8515625" style="5" bestFit="1" customWidth="1"/>
    <col min="2" max="2" width="28.7109375" style="1" customWidth="1"/>
    <col min="3" max="3" width="65.421875" style="0" customWidth="1"/>
    <col min="4" max="4" width="15.7109375" style="5" customWidth="1"/>
    <col min="5" max="5" width="15.7109375" style="0" customWidth="1"/>
    <col min="6" max="6" width="31.28125" style="0" customWidth="1"/>
  </cols>
  <sheetData>
    <row r="1" spans="1:6" ht="45" customHeight="1">
      <c r="A1" s="8" t="s">
        <v>5</v>
      </c>
      <c r="D1" s="25" t="s">
        <v>11</v>
      </c>
      <c r="E1" s="26"/>
      <c r="F1" s="30"/>
    </row>
    <row r="2" spans="4:6" ht="18.75" customHeight="1">
      <c r="D2" s="26"/>
      <c r="E2" s="26"/>
      <c r="F2" s="30"/>
    </row>
    <row r="3" ht="18.75" customHeight="1">
      <c r="A3" s="10" t="s">
        <v>6</v>
      </c>
    </row>
    <row r="4" spans="1:6" ht="54" customHeight="1">
      <c r="A4" s="20" t="s">
        <v>0</v>
      </c>
      <c r="B4" s="20" t="s">
        <v>1</v>
      </c>
      <c r="C4" s="20" t="s">
        <v>2</v>
      </c>
      <c r="D4" s="21" t="s">
        <v>12</v>
      </c>
      <c r="E4" s="21" t="s">
        <v>3</v>
      </c>
      <c r="F4" s="21" t="s">
        <v>43</v>
      </c>
    </row>
    <row r="5" spans="1:6" ht="63.75">
      <c r="A5" s="2">
        <v>1</v>
      </c>
      <c r="B5" s="17" t="s">
        <v>8</v>
      </c>
      <c r="C5" s="12" t="s">
        <v>19</v>
      </c>
      <c r="D5" s="32">
        <v>19290005</v>
      </c>
      <c r="E5" s="4"/>
      <c r="F5" s="14"/>
    </row>
    <row r="6" spans="1:6" ht="63.75">
      <c r="A6" s="2">
        <v>2</v>
      </c>
      <c r="B6" s="17" t="s">
        <v>8</v>
      </c>
      <c r="C6" s="12" t="s">
        <v>20</v>
      </c>
      <c r="D6" s="33"/>
      <c r="E6" s="4"/>
      <c r="F6" s="14"/>
    </row>
    <row r="7" spans="1:6" ht="15">
      <c r="A7" s="2"/>
      <c r="B7" s="17"/>
      <c r="C7" s="22" t="s">
        <v>26</v>
      </c>
      <c r="D7" s="18"/>
      <c r="E7" s="19"/>
      <c r="F7" s="31">
        <f>SUM(F5:F6)</f>
        <v>0</v>
      </c>
    </row>
    <row r="8" spans="1:6" ht="96" customHeight="1">
      <c r="A8" s="2">
        <v>3</v>
      </c>
      <c r="B8" s="17" t="s">
        <v>9</v>
      </c>
      <c r="C8" s="12" t="s">
        <v>21</v>
      </c>
      <c r="D8" s="32">
        <v>19100083</v>
      </c>
      <c r="E8" s="4"/>
      <c r="F8" s="14"/>
    </row>
    <row r="9" spans="1:12" ht="93" customHeight="1">
      <c r="A9" s="2">
        <v>4</v>
      </c>
      <c r="B9" s="17" t="s">
        <v>9</v>
      </c>
      <c r="C9" s="15" t="s">
        <v>22</v>
      </c>
      <c r="D9" s="34"/>
      <c r="E9" s="4"/>
      <c r="F9" s="14"/>
      <c r="L9" s="13"/>
    </row>
    <row r="10" spans="1:6" ht="131.25" customHeight="1">
      <c r="A10" s="2">
        <v>5</v>
      </c>
      <c r="B10" s="17" t="s">
        <v>10</v>
      </c>
      <c r="C10" s="12" t="s">
        <v>23</v>
      </c>
      <c r="D10" s="34"/>
      <c r="E10" s="4"/>
      <c r="F10" s="14"/>
    </row>
    <row r="11" spans="1:6" ht="182.25" customHeight="1">
      <c r="A11" s="2">
        <v>6</v>
      </c>
      <c r="B11" s="17" t="s">
        <v>42</v>
      </c>
      <c r="C11" s="12" t="s">
        <v>24</v>
      </c>
      <c r="D11" s="34"/>
      <c r="E11" s="4"/>
      <c r="F11" s="14"/>
    </row>
    <row r="12" spans="1:6" ht="191.25">
      <c r="A12" s="2">
        <v>7</v>
      </c>
      <c r="B12" s="17" t="s">
        <v>13</v>
      </c>
      <c r="C12" s="12" t="s">
        <v>25</v>
      </c>
      <c r="D12" s="33"/>
      <c r="E12" s="4"/>
      <c r="F12" s="14"/>
    </row>
    <row r="13" spans="1:6" ht="15">
      <c r="A13" s="2"/>
      <c r="B13" s="17"/>
      <c r="C13" s="22" t="s">
        <v>27</v>
      </c>
      <c r="D13" s="18"/>
      <c r="E13" s="19"/>
      <c r="F13" s="31">
        <f>SUM(F8:F12)</f>
        <v>0</v>
      </c>
    </row>
    <row r="14" spans="1:6" ht="15">
      <c r="A14" s="2">
        <v>8</v>
      </c>
      <c r="B14" s="17" t="s">
        <v>14</v>
      </c>
      <c r="C14" s="12" t="s">
        <v>16</v>
      </c>
      <c r="D14" s="32">
        <v>19290007</v>
      </c>
      <c r="E14" s="4"/>
      <c r="F14" s="14"/>
    </row>
    <row r="15" spans="1:6" ht="15">
      <c r="A15" s="2">
        <v>9</v>
      </c>
      <c r="B15" s="17" t="s">
        <v>15</v>
      </c>
      <c r="C15" s="12" t="s">
        <v>17</v>
      </c>
      <c r="D15" s="33"/>
      <c r="E15" s="4"/>
      <c r="F15" s="14"/>
    </row>
    <row r="16" spans="1:6" ht="15">
      <c r="A16" s="2"/>
      <c r="B16" s="17"/>
      <c r="C16" s="22" t="s">
        <v>28</v>
      </c>
      <c r="D16" s="35"/>
      <c r="E16" s="19"/>
      <c r="F16" s="31">
        <f>SUM(F14:F15)</f>
        <v>0</v>
      </c>
    </row>
    <row r="17" spans="1:6" ht="15">
      <c r="A17" s="2">
        <v>10</v>
      </c>
      <c r="B17" s="23" t="s">
        <v>14</v>
      </c>
      <c r="C17" s="24" t="s">
        <v>18</v>
      </c>
      <c r="D17" s="36">
        <v>19100098</v>
      </c>
      <c r="E17" s="4"/>
      <c r="F17" s="29"/>
    </row>
    <row r="18" spans="1:6" ht="15">
      <c r="A18" s="2"/>
      <c r="B18" s="17"/>
      <c r="C18" s="22" t="s">
        <v>29</v>
      </c>
      <c r="D18" s="37"/>
      <c r="E18" s="19"/>
      <c r="F18" s="14"/>
    </row>
    <row r="19" spans="1:6" ht="25.5">
      <c r="A19" s="2">
        <v>1</v>
      </c>
      <c r="B19" s="17" t="s">
        <v>31</v>
      </c>
      <c r="C19" s="12" t="s">
        <v>32</v>
      </c>
      <c r="D19" s="37">
        <v>19290009</v>
      </c>
      <c r="E19" s="4"/>
      <c r="F19" s="14"/>
    </row>
    <row r="20" spans="1:6" ht="25.5">
      <c r="A20" s="2">
        <v>2</v>
      </c>
      <c r="B20" s="17" t="s">
        <v>33</v>
      </c>
      <c r="C20" s="12" t="s">
        <v>34</v>
      </c>
      <c r="D20" s="37">
        <v>19290009</v>
      </c>
      <c r="E20" s="4"/>
      <c r="F20" s="14"/>
    </row>
    <row r="21" spans="1:6" ht="25.5">
      <c r="A21" s="2">
        <v>3</v>
      </c>
      <c r="B21" s="17" t="s">
        <v>35</v>
      </c>
      <c r="C21" s="12" t="s">
        <v>36</v>
      </c>
      <c r="D21" s="37">
        <v>19290009</v>
      </c>
      <c r="E21" s="4"/>
      <c r="F21" s="14"/>
    </row>
    <row r="22" spans="1:12" ht="38.25">
      <c r="A22" s="2">
        <v>4</v>
      </c>
      <c r="B22" s="17" t="s">
        <v>31</v>
      </c>
      <c r="C22" s="15" t="s">
        <v>37</v>
      </c>
      <c r="D22" s="37">
        <v>19290009</v>
      </c>
      <c r="E22" s="4"/>
      <c r="F22" s="14"/>
      <c r="L22" s="13"/>
    </row>
    <row r="23" spans="1:6" ht="25.5">
      <c r="A23" s="2">
        <v>5</v>
      </c>
      <c r="B23" s="17" t="s">
        <v>38</v>
      </c>
      <c r="C23" s="12" t="s">
        <v>39</v>
      </c>
      <c r="D23" s="37">
        <v>19290010</v>
      </c>
      <c r="E23" s="4"/>
      <c r="F23" s="14"/>
    </row>
    <row r="24" spans="1:6" ht="25.5">
      <c r="A24" s="2">
        <v>6</v>
      </c>
      <c r="B24" s="17" t="s">
        <v>38</v>
      </c>
      <c r="C24" s="12" t="s">
        <v>40</v>
      </c>
      <c r="D24" s="37">
        <v>19290010</v>
      </c>
      <c r="E24" s="4"/>
      <c r="F24" s="14"/>
    </row>
    <row r="25" spans="1:6" ht="25.5">
      <c r="A25" s="2">
        <v>7</v>
      </c>
      <c r="B25" s="17" t="s">
        <v>38</v>
      </c>
      <c r="C25" s="12" t="s">
        <v>41</v>
      </c>
      <c r="D25" s="37">
        <v>19290010</v>
      </c>
      <c r="E25" s="4"/>
      <c r="F25" s="14"/>
    </row>
    <row r="26" spans="1:6" ht="15">
      <c r="A26" s="2"/>
      <c r="B26" s="17"/>
      <c r="C26" s="22" t="s">
        <v>44</v>
      </c>
      <c r="D26" s="16"/>
      <c r="E26" s="19"/>
      <c r="F26" s="31">
        <f>SUM(F19:F25)</f>
        <v>0</v>
      </c>
    </row>
    <row r="27" spans="1:6" ht="30" customHeight="1">
      <c r="A27" s="2"/>
      <c r="B27" s="3"/>
      <c r="C27" s="6"/>
      <c r="D27" s="38" t="s">
        <v>45</v>
      </c>
      <c r="E27" s="39"/>
      <c r="F27" s="27">
        <f>SUM(F7+F13+F16+F26)</f>
        <v>0</v>
      </c>
    </row>
    <row r="28" ht="36.75" customHeight="1"/>
    <row r="29" spans="1:2" ht="21.75" customHeight="1">
      <c r="A29" s="4"/>
      <c r="B29" s="7" t="s">
        <v>4</v>
      </c>
    </row>
    <row r="30" spans="1:5" ht="18.75" customHeight="1">
      <c r="A30" s="28"/>
      <c r="B30" s="7" t="s">
        <v>30</v>
      </c>
      <c r="E30" s="11"/>
    </row>
    <row r="31" ht="36.75" customHeight="1">
      <c r="E31" s="9" t="s">
        <v>7</v>
      </c>
    </row>
    <row r="32" ht="36.75" customHeight="1"/>
    <row r="33" ht="36.75" customHeight="1"/>
    <row r="34" ht="36.75" customHeight="1"/>
    <row r="35" ht="36.75" customHeight="1"/>
    <row r="36" ht="36.75" customHeight="1"/>
    <row r="37" ht="36.75" customHeight="1"/>
    <row r="38" ht="36.75" customHeight="1"/>
    <row r="39" ht="36.75" customHeight="1"/>
    <row r="40" ht="36.75" customHeight="1"/>
    <row r="41" ht="36.75" customHeight="1"/>
    <row r="42" ht="36.75" customHeight="1"/>
  </sheetData>
  <mergeCells count="5">
    <mergeCell ref="D27:E27"/>
    <mergeCell ref="D5:D6"/>
    <mergeCell ref="D8:D12"/>
    <mergeCell ref="D14:D15"/>
    <mergeCell ref="D1:F2"/>
  </mergeCells>
  <printOptions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Gabriela Ruzickova</cp:lastModifiedBy>
  <cp:lastPrinted>2018-09-13T13:28:26Z</cp:lastPrinted>
  <dcterms:created xsi:type="dcterms:W3CDTF">2018-05-21T11:46:33Z</dcterms:created>
  <dcterms:modified xsi:type="dcterms:W3CDTF">2019-03-12T13:55:11Z</dcterms:modified>
  <cp:category/>
  <cp:version/>
  <cp:contentType/>
  <cp:contentStatus/>
</cp:coreProperties>
</file>