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NADLIMIT/2026/01_Dodávka ozařovače s radionuklidovým zdrojem/ZD/"/>
    </mc:Choice>
  </mc:AlternateContent>
  <xr:revisionPtr revIDLastSave="153" documentId="8_{32683124-9290-4C63-A136-94D6F3DCEF06}" xr6:coauthVersionLast="47" xr6:coauthVersionMax="47" xr10:uidLastSave="{57ED132F-ECDD-4140-B4CF-ED6498A7914B}"/>
  <bookViews>
    <workbookView xWindow="-120" yWindow="-120" windowWidth="29040" windowHeight="15720" xr2:uid="{00000000-000D-0000-FFFF-FFFF00000000}"/>
  </bookViews>
  <sheets>
    <sheet name="Ozařovač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4" l="1"/>
  <c r="C89" i="4" l="1"/>
</calcChain>
</file>

<file path=xl/sharedStrings.xml><?xml version="1.0" encoding="utf-8"?>
<sst xmlns="http://schemas.openxmlformats.org/spreadsheetml/2006/main" count="90" uniqueCount="90">
  <si>
    <t>takto podbarvená pole uchazeč povinně vyplní</t>
  </si>
  <si>
    <t>Zadavatel stanovuje tyto minimální technické požadavky:</t>
  </si>
  <si>
    <t>Č.</t>
  </si>
  <si>
    <t>podpis osoby oprávněné jednat za dodavatele</t>
  </si>
  <si>
    <t>Uchazeč doplní konkrétní hodnoty dle nabízeného zařízení, nebo uvede zda  vlastnosti splňuje ANO / NE</t>
  </si>
  <si>
    <t>Záruční lhůta min. 12 měsíců</t>
  </si>
  <si>
    <t>Základní popis:</t>
  </si>
  <si>
    <t>Uchazeč uvede nabízené řešení, tj. výrobce, přesný typ/model vedoucí k idetifikaci nabízeného řešení (např. part number, katalogové číslo, nebo odkaz na web, apod.)</t>
  </si>
  <si>
    <t>SSD: 100 cm</t>
  </si>
  <si>
    <t>Váha ozařovače: max. 2000 kg</t>
  </si>
  <si>
    <t>I. Základní parametry ozařovače</t>
  </si>
  <si>
    <t xml:space="preserve">Možnost použití pro veškeré standardní techniky ozařování: statické </t>
  </si>
  <si>
    <t>Dlouhodobá stabilita dávkového příkonu (&lt;0,1% dle rozpadu zdroje)</t>
  </si>
  <si>
    <t>Reprodukovatelnost odezvy v základní poloze (&lt;0,2%)</t>
  </si>
  <si>
    <t>Vysoká symetrie pole v centru 1x1 cm2 (&lt;0,4% pole 10x10 cm2)</t>
  </si>
  <si>
    <t>Symetrie pole (&lt;3% na 80% pole 10x10 cm2)</t>
  </si>
  <si>
    <t>III. Zdroj</t>
  </si>
  <si>
    <t>II. Ozařovací požadavky</t>
  </si>
  <si>
    <r>
      <rPr>
        <vertAlign val="superscript"/>
        <sz val="12"/>
        <color theme="1"/>
        <rFont val="Times New Roman"/>
        <family val="1"/>
        <charset val="238"/>
      </rPr>
      <t>60</t>
    </r>
    <r>
      <rPr>
        <sz val="12"/>
        <color theme="1"/>
        <rFont val="Times New Roman"/>
        <family val="1"/>
        <charset val="238"/>
      </rPr>
      <t>Co</t>
    </r>
  </si>
  <si>
    <t>280 - 300 TBq v době předání</t>
  </si>
  <si>
    <t>Energie v MeV: 1,17 a 1,33</t>
  </si>
  <si>
    <t>Rozměr zdroje odpovídající do ozařovacího zařízení</t>
  </si>
  <si>
    <t>IV. Velikost pole</t>
  </si>
  <si>
    <t>Symetrický a asymetrický kolimační režim</t>
  </si>
  <si>
    <t>Digitální pohyb</t>
  </si>
  <si>
    <t>Přesnost radiačního pole v izocentru +/- 1 mm</t>
  </si>
  <si>
    <t>Indikátor světelného pole</t>
  </si>
  <si>
    <t>Indikátor středu pole</t>
  </si>
  <si>
    <t>Automatické nastavení velikosti pole</t>
  </si>
  <si>
    <t>V. Kolimační systém</t>
  </si>
  <si>
    <t>Rozsah úhlu natočení +/- 180°</t>
  </si>
  <si>
    <t>Elektrický pohyb natočení</t>
  </si>
  <si>
    <t>Digitální měření natočení</t>
  </si>
  <si>
    <t>Automatické nastavení úhlu natočení</t>
  </si>
  <si>
    <t>Přesnost elektronického úhlu natočení 0,1°</t>
  </si>
  <si>
    <t>VI. Stínící parametry</t>
  </si>
  <si>
    <t>VII. Řídící systém</t>
  </si>
  <si>
    <t>Grafické uživatelské rozhraní</t>
  </si>
  <si>
    <t xml:space="preserve">Autorizace uživatele </t>
  </si>
  <si>
    <t xml:space="preserve">Ochrana před neoprávněným vstupem do systému </t>
  </si>
  <si>
    <t>Nastavení a ovládání jednotlivých parametrů</t>
  </si>
  <si>
    <t>Zobrazovací panel v ozařovně</t>
  </si>
  <si>
    <t xml:space="preserve">Vlastní databázová archivace všech činností </t>
  </si>
  <si>
    <t>Komunikace řídícího systému přes ethernet</t>
  </si>
  <si>
    <t xml:space="preserve">Uživatelské rozhraní řídicího systému v českém nebo anglickém jazyce </t>
  </si>
  <si>
    <t>Nastavení času ozařování</t>
  </si>
  <si>
    <t>VIII. Napájení ozařovače</t>
  </si>
  <si>
    <t>230 V AC</t>
  </si>
  <si>
    <t>Záložní zdroj v případě výpadku napájení elektrické sítě</t>
  </si>
  <si>
    <t>IX. Pracovní prostředí</t>
  </si>
  <si>
    <t>Teplota +10 až +40 °C</t>
  </si>
  <si>
    <t>Atmosférický tlak 700 až 1060 hPa</t>
  </si>
  <si>
    <t>Relativní vlhkost 30 až 75 %</t>
  </si>
  <si>
    <t>X. Stůl na ozařování</t>
  </si>
  <si>
    <t>Pevná výška stolu (zadaná na základě rozměru vodního fantomu)</t>
  </si>
  <si>
    <t>Nosnost minimálně 200 kg</t>
  </si>
  <si>
    <t>XI. Bezpečnostní prvky</t>
  </si>
  <si>
    <t>Nouzová tlačítka STOP v ozařovně i v ovladovně</t>
  </si>
  <si>
    <t>Automatické zajetí zdroje do stínění při otevření dveří do ozařovny</t>
  </si>
  <si>
    <t>XII. Certifikace</t>
  </si>
  <si>
    <t>Zajištění záboru pro autojeřáb v areálu nemocnice Bulovka</t>
  </si>
  <si>
    <t>Kompletní montáž zařízení a jeho příslušenství</t>
  </si>
  <si>
    <t>Zajištění přejímací zkoušky pro ozařovač</t>
  </si>
  <si>
    <t>Předání certifikátu o URZ, dokumentace k jadernému materiálu (bude-li součástí stínění) a dokumentace k ozařovači a příslušenství</t>
  </si>
  <si>
    <t>Požadované technické a funkční vlastnosti, hodnoty, množství</t>
  </si>
  <si>
    <t>Zajištění autojeřábu (s delším ramenem pro manipulaci na přístupové cestě)</t>
  </si>
  <si>
    <t>Zajištění dopravy ozařovače a typově schváleného transportního kontejneru pro přepravu URZ a ochuzeného uranu (bude-li součástí stínění), dle platných právních předpisů na místo plnění</t>
  </si>
  <si>
    <t>XIII. Ostatní</t>
  </si>
  <si>
    <t>Zaškolení odborného personálu/obsluhy</t>
  </si>
  <si>
    <r>
      <t xml:space="preserve">S platným osvědčením podle ISO 2919 </t>
    </r>
    <r>
      <rPr>
        <i/>
        <sz val="11"/>
        <color theme="1"/>
        <rFont val="Calibri"/>
        <family val="2"/>
        <charset val="238"/>
        <scheme val="minor"/>
      </rPr>
      <t>(zde dodavatel prohlašuje splnění podmínky, platné osvědčení může být doloženo až v rámci dodávky)</t>
    </r>
  </si>
  <si>
    <r>
      <t xml:space="preserve">Podle normy ČSN EN 60601-2-11 </t>
    </r>
    <r>
      <rPr>
        <i/>
        <sz val="11"/>
        <color theme="1"/>
        <rFont val="Calibri"/>
        <family val="2"/>
        <charset val="238"/>
        <scheme val="minor"/>
      </rPr>
      <t>(zde dodavatel prohlašuje splnění podmínky, která musí být i písemně doložena)</t>
    </r>
  </si>
  <si>
    <t>Ovládací panel v ovladovně, daný do PC (tj. včetně PC)</t>
  </si>
  <si>
    <t>Ovládací software ozařovacího přístroje včetně licence zdarma na předpokládanou dobu užívání ozařovače</t>
  </si>
  <si>
    <t>Dokumentace k řídícímu systému v českém nebo anglickém jazyce</t>
  </si>
  <si>
    <t>rozměry stolu: 150-180 cm délka, 60-80 cm šířka, výška nutně 85 cm (délka x šířka x výška)</t>
  </si>
  <si>
    <t>Nesmyvatelné vyznačení geometrie stolu (střed a kolmé středové osy) pro zajištění správného nastavení symetrie ozařování</t>
  </si>
  <si>
    <t xml:space="preserve">Dokumentace k celému ozařovači v českém nebo anglickém jazyce </t>
  </si>
  <si>
    <r>
      <t xml:space="preserve">Maximální rozměry ozařovače </t>
    </r>
    <r>
      <rPr>
        <sz val="11"/>
        <color theme="1"/>
        <rFont val="Calibri"/>
        <family val="2"/>
        <charset val="238"/>
        <scheme val="minor"/>
      </rPr>
      <t>(cca +/- 10 cm): 120 × 150 × 250 cm (délka x šířka x výška)</t>
    </r>
  </si>
  <si>
    <r>
      <t xml:space="preserve">Výška izocentra: 105 cm od země </t>
    </r>
    <r>
      <rPr>
        <sz val="11"/>
        <color theme="1"/>
        <rFont val="Calibri"/>
        <family val="2"/>
        <charset val="238"/>
        <scheme val="minor"/>
      </rPr>
      <t>(při výšce ozařovacího stolu 85 cm)</t>
    </r>
  </si>
  <si>
    <r>
      <t xml:space="preserve">Příloha ke Kupní smlouvě - Technická specifikace k VZ "Dodávka radionuklidového ozařovače s uzavřeným radionuklidovým zdrojem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60</t>
    </r>
    <r>
      <rPr>
        <b/>
        <sz val="14"/>
        <color theme="4" tint="-0.249977111117893"/>
        <rFont val="Calibri"/>
        <family val="2"/>
        <charset val="238"/>
        <scheme val="minor"/>
      </rPr>
      <t>Co"</t>
    </r>
  </si>
  <si>
    <r>
      <t xml:space="preserve">Předmětem je pořízení nového radionuklidového ozařovače s uzavřeným radionuklidovým zdrojem </t>
    </r>
    <r>
      <rPr>
        <vertAlign val="superscript"/>
        <sz val="11"/>
        <color theme="1"/>
        <rFont val="Calibri"/>
        <family val="2"/>
        <charset val="238"/>
        <scheme val="minor"/>
      </rPr>
      <t>60</t>
    </r>
    <r>
      <rPr>
        <sz val="11"/>
        <color theme="1"/>
        <rFont val="Calibri"/>
        <family val="2"/>
        <charset val="238"/>
        <scheme val="minor"/>
      </rPr>
      <t>Co, který bude umístěn v budově Oddělení dozimetrie záření, Na Truhlářce 39/64, 180 00 Praha 8 - Libeň.</t>
    </r>
  </si>
  <si>
    <t>Radiační pole nutně 10 x 10 cm pro SSD 100 cm (a dále uvítáme, ale není podmínkou 4 x 4 cm až 36 x 36 cm pro SSD 80 cm)</t>
  </si>
  <si>
    <r>
      <rPr>
        <i/>
        <u/>
        <sz val="10"/>
        <color theme="1"/>
        <rFont val="Calibri"/>
        <family val="2"/>
        <charset val="238"/>
        <scheme val="minor"/>
      </rPr>
      <t>Pozn.:</t>
    </r>
    <r>
      <rPr>
        <i/>
        <sz val="10"/>
        <color theme="1"/>
        <rFont val="Calibri"/>
        <family val="2"/>
        <charset val="238"/>
        <scheme val="minor"/>
      </rPr>
      <t xml:space="preserve"> *Dodavatel může v rámci nabídky předložit informaci o podmínkách jím nabízeného pozáručního servisu včetně ceníku (jako samostatné přílohy), tyto podklady nebudou posuzovány v rámci veřejné zakázky, ale budou sloužit pro informaci zástupcům zadavatele do budoucna. </t>
    </r>
  </si>
  <si>
    <r>
      <t xml:space="preserve">Požadujeme možnost zajištění pozáručního servisu po dobu doporučenou k používání zařízení (doba stanovená SÚJB). </t>
    </r>
    <r>
      <rPr>
        <i/>
        <sz val="11"/>
        <color theme="1"/>
        <rFont val="Calibri"/>
        <family val="2"/>
        <charset val="238"/>
        <scheme val="minor"/>
      </rPr>
      <t>Zde dodavatel pouze prohlašuje splnění dané podmínky bez nutnosti dokládat detaily servisu.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Cena za pozáruční servis není součástí nabídkové ceny v rámci předmětné veřejné zakázky a bude sjednána až před koncem záruční lhůty.*</t>
    </r>
  </si>
  <si>
    <r>
      <t xml:space="preserve">Nabídková cena </t>
    </r>
    <r>
      <rPr>
        <b/>
        <u/>
        <sz val="11"/>
        <color theme="1"/>
        <rFont val="Calibri"/>
        <family val="2"/>
        <charset val="238"/>
        <scheme val="minor"/>
      </rPr>
      <t>za dopravu, kompletní montáž, zprovoznění, zkoušky a další vedlejší náklady</t>
    </r>
    <r>
      <rPr>
        <b/>
        <sz val="11"/>
        <color theme="1"/>
        <rFont val="Calibri"/>
        <family val="2"/>
        <charset val="238"/>
        <scheme val="minor"/>
      </rPr>
      <t xml:space="preserve"> s tímto spojené (v Kč bez DPH)</t>
    </r>
  </si>
  <si>
    <r>
      <t xml:space="preserve">Nabídková cena </t>
    </r>
    <r>
      <rPr>
        <b/>
        <u/>
        <sz val="11"/>
        <color theme="1"/>
        <rFont val="Calibri"/>
        <family val="2"/>
        <charset val="238"/>
        <scheme val="minor"/>
      </rPr>
      <t>za zaškolení obsluhy</t>
    </r>
    <r>
      <rPr>
        <b/>
        <sz val="11"/>
        <color theme="1"/>
        <rFont val="Calibri"/>
        <family val="2"/>
        <charset val="238"/>
        <scheme val="minor"/>
      </rPr>
      <t xml:space="preserve"> v místě plnění (v Kč bez DPH)</t>
    </r>
  </si>
  <si>
    <r>
      <t xml:space="preserve">Nabídková cena </t>
    </r>
    <r>
      <rPr>
        <b/>
        <u/>
        <sz val="11"/>
        <color theme="1"/>
        <rFont val="Calibri"/>
        <family val="2"/>
        <charset val="238"/>
        <scheme val="minor"/>
      </rPr>
      <t>za zboží</t>
    </r>
    <r>
      <rPr>
        <b/>
        <sz val="11"/>
        <color theme="1"/>
        <rFont val="Calibri"/>
        <family val="2"/>
        <charset val="238"/>
        <scheme val="minor"/>
      </rPr>
      <t>, tj. včetně nutného příslušenství (v Kč bez DPH)</t>
    </r>
  </si>
  <si>
    <r>
      <t xml:space="preserve">Nabídková cena celkem, zboží včetně veškerého příslušenství, dopravy, montáž, zprovoznění, zkoušky, zaškolení obsluhy, atd. (v Kč </t>
    </r>
    <r>
      <rPr>
        <b/>
        <u/>
        <sz val="11"/>
        <color theme="1"/>
        <rFont val="Calibri"/>
        <family val="2"/>
        <charset val="238"/>
        <scheme val="minor"/>
      </rPr>
      <t>s</t>
    </r>
    <r>
      <rPr>
        <b/>
        <sz val="11"/>
        <color theme="1"/>
        <rFont val="Calibri"/>
        <family val="2"/>
        <charset val="238"/>
        <scheme val="minor"/>
      </rPr>
      <t xml:space="preserve"> DPH)</t>
    </r>
  </si>
  <si>
    <r>
      <rPr>
        <b/>
        <u/>
        <sz val="11"/>
        <color theme="1"/>
        <rFont val="Calibri"/>
        <family val="2"/>
        <charset val="238"/>
        <scheme val="minor"/>
      </rPr>
      <t>Nabídková cena celkem</t>
    </r>
    <r>
      <rPr>
        <b/>
        <sz val="11"/>
        <color theme="1"/>
        <rFont val="Calibri"/>
        <family val="2"/>
        <charset val="238"/>
        <scheme val="minor"/>
      </rPr>
      <t xml:space="preserve">, zboží včetně veškerého příslušenství, dopravy, montáž, zprovoznění, zkoušky, zaškolení obsluhy, atd. (v Kč </t>
    </r>
    <r>
      <rPr>
        <b/>
        <u/>
        <sz val="11"/>
        <color theme="1"/>
        <rFont val="Calibri"/>
        <family val="2"/>
        <charset val="238"/>
        <scheme val="minor"/>
      </rPr>
      <t>bez</t>
    </r>
    <r>
      <rPr>
        <b/>
        <sz val="11"/>
        <color theme="1"/>
        <rFont val="Calibri"/>
        <family val="2"/>
        <charset val="238"/>
        <scheme val="minor"/>
      </rPr>
      <t xml:space="preserve"> DPH)</t>
    </r>
  </si>
  <si>
    <r>
      <t>ISO 9001 a ISO 13485</t>
    </r>
    <r>
      <rPr>
        <i/>
        <sz val="11"/>
        <color theme="1"/>
        <rFont val="Calibri"/>
        <family val="2"/>
        <charset val="238"/>
        <scheme val="minor"/>
      </rPr>
      <t xml:space="preserve"> (zde dodavatel prohlašuje splnění podmínky, která musí být i písemně doložena)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</si>
</sst>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4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right" wrapText="1"/>
    </xf>
    <xf numFmtId="0" fontId="0" fillId="0" borderId="1" xfId="0" applyBorder="1" applyAlignment="1">
      <alignment horizontal="justify" vertical="center" wrapText="1"/>
    </xf>
    <xf numFmtId="164" fontId="0" fillId="3" borderId="1" xfId="0" applyNumberForma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4" borderId="15" xfId="0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164" fontId="0" fillId="4" borderId="17" xfId="0" applyNumberFormat="1" applyFill="1" applyBorder="1" applyAlignment="1">
      <alignment horizontal="left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left" vertical="center" wrapText="1"/>
    </xf>
    <xf numFmtId="164" fontId="1" fillId="7" borderId="20" xfId="0" applyNumberFormat="1" applyFont="1" applyFill="1" applyBorder="1" applyAlignment="1">
      <alignment horizontal="center" vertical="center" wrapText="1"/>
    </xf>
    <xf numFmtId="164" fontId="13" fillId="8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Normální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showGridLines="0" tabSelected="1" zoomScaleNormal="100" workbookViewId="0">
      <selection activeCell="B74" sqref="B74"/>
    </sheetView>
  </sheetViews>
  <sheetFormatPr defaultColWidth="8.85546875" defaultRowHeight="15" x14ac:dyDescent="0.25"/>
  <cols>
    <col min="1" max="1" width="7.28515625" style="1" customWidth="1"/>
    <col min="2" max="2" width="81.42578125" customWidth="1"/>
    <col min="3" max="3" width="66.7109375" style="9" customWidth="1"/>
  </cols>
  <sheetData>
    <row r="1" spans="1:9" ht="21" x14ac:dyDescent="0.25">
      <c r="A1" s="5" t="s">
        <v>79</v>
      </c>
      <c r="B1" s="4"/>
      <c r="C1" s="2"/>
    </row>
    <row r="2" spans="1:9" ht="8.25" customHeight="1" x14ac:dyDescent="0.25">
      <c r="B2" s="4"/>
      <c r="C2" s="2"/>
    </row>
    <row r="3" spans="1:9" x14ac:dyDescent="0.25">
      <c r="A3" s="6"/>
      <c r="B3" s="7" t="s">
        <v>0</v>
      </c>
      <c r="C3" s="2"/>
    </row>
    <row r="4" spans="1:9" ht="8.25" customHeight="1" x14ac:dyDescent="0.25">
      <c r="A4" s="7"/>
      <c r="B4" s="7"/>
      <c r="C4" s="2"/>
    </row>
    <row r="5" spans="1:9" x14ac:dyDescent="0.25">
      <c r="A5" s="8" t="s">
        <v>6</v>
      </c>
      <c r="B5" s="7"/>
      <c r="C5" s="2"/>
    </row>
    <row r="6" spans="1:9" ht="32.25" customHeight="1" x14ac:dyDescent="0.25">
      <c r="A6" s="40" t="s">
        <v>80</v>
      </c>
      <c r="B6" s="40"/>
      <c r="C6" s="40"/>
    </row>
    <row r="7" spans="1:9" ht="10.5" customHeight="1" x14ac:dyDescent="0.25">
      <c r="A7" s="22"/>
      <c r="B7" s="22"/>
      <c r="C7" s="22"/>
    </row>
    <row r="8" spans="1:9" ht="15.75" thickBot="1" x14ac:dyDescent="0.3">
      <c r="A8" s="8" t="s">
        <v>1</v>
      </c>
    </row>
    <row r="9" spans="1:9" ht="30" x14ac:dyDescent="0.25">
      <c r="A9" s="14" t="s">
        <v>2</v>
      </c>
      <c r="B9" s="15" t="s">
        <v>64</v>
      </c>
      <c r="C9" s="26" t="s">
        <v>4</v>
      </c>
    </row>
    <row r="10" spans="1:9" x14ac:dyDescent="0.25">
      <c r="A10" s="18"/>
      <c r="B10" s="13" t="s">
        <v>10</v>
      </c>
      <c r="C10" s="27"/>
    </row>
    <row r="11" spans="1:9" x14ac:dyDescent="0.25">
      <c r="A11" s="19">
        <v>1</v>
      </c>
      <c r="B11" s="11" t="s">
        <v>77</v>
      </c>
      <c r="C11" s="28"/>
      <c r="D11" s="3"/>
      <c r="E11" s="3"/>
      <c r="F11" s="3"/>
      <c r="G11" s="3"/>
      <c r="H11" s="3"/>
      <c r="I11" s="3"/>
    </row>
    <row r="12" spans="1:9" x14ac:dyDescent="0.25">
      <c r="A12" s="19">
        <v>2</v>
      </c>
      <c r="B12" s="11" t="s">
        <v>78</v>
      </c>
      <c r="C12" s="28"/>
      <c r="D12" s="3"/>
      <c r="E12" s="3"/>
      <c r="F12" s="3"/>
      <c r="G12" s="3"/>
      <c r="H12" s="3"/>
      <c r="I12" s="3"/>
    </row>
    <row r="13" spans="1:9" x14ac:dyDescent="0.25">
      <c r="A13" s="19">
        <v>3</v>
      </c>
      <c r="B13" s="11" t="s">
        <v>8</v>
      </c>
      <c r="C13" s="28"/>
      <c r="D13" s="3"/>
      <c r="E13" s="3"/>
      <c r="F13" s="3"/>
      <c r="G13" s="3"/>
      <c r="H13" s="3"/>
      <c r="I13" s="3"/>
    </row>
    <row r="14" spans="1:9" x14ac:dyDescent="0.25">
      <c r="A14" s="19">
        <v>4</v>
      </c>
      <c r="B14" s="11" t="s">
        <v>9</v>
      </c>
      <c r="C14" s="28"/>
      <c r="D14" s="3"/>
      <c r="E14" s="3"/>
      <c r="F14" s="3"/>
      <c r="G14" s="3"/>
      <c r="H14" s="3"/>
      <c r="I14" s="3"/>
    </row>
    <row r="15" spans="1:9" x14ac:dyDescent="0.25">
      <c r="A15" s="20"/>
      <c r="B15" s="16" t="s">
        <v>17</v>
      </c>
      <c r="C15" s="29"/>
      <c r="D15" s="3"/>
      <c r="E15" s="3"/>
      <c r="F15" s="3"/>
      <c r="G15" s="3"/>
      <c r="H15" s="3"/>
      <c r="I15" s="3"/>
    </row>
    <row r="16" spans="1:9" x14ac:dyDescent="0.25">
      <c r="A16" s="19">
        <v>5</v>
      </c>
      <c r="B16" s="11" t="s">
        <v>11</v>
      </c>
      <c r="C16" s="28"/>
      <c r="D16" s="3"/>
      <c r="E16" s="3"/>
      <c r="F16" s="3"/>
      <c r="G16" s="3"/>
      <c r="H16" s="3"/>
      <c r="I16" s="3"/>
    </row>
    <row r="17" spans="1:9" x14ac:dyDescent="0.25">
      <c r="A17" s="19">
        <v>6</v>
      </c>
      <c r="B17" s="11" t="s">
        <v>12</v>
      </c>
      <c r="C17" s="28"/>
      <c r="D17" s="3"/>
      <c r="E17" s="3"/>
      <c r="F17" s="3"/>
      <c r="G17" s="3"/>
      <c r="H17" s="3"/>
      <c r="I17" s="3"/>
    </row>
    <row r="18" spans="1:9" x14ac:dyDescent="0.25">
      <c r="A18" s="19">
        <v>7</v>
      </c>
      <c r="B18" s="11" t="s">
        <v>13</v>
      </c>
      <c r="C18" s="28"/>
      <c r="D18" s="3"/>
      <c r="E18" s="3"/>
      <c r="F18" s="3"/>
      <c r="G18" s="3"/>
      <c r="H18" s="3"/>
      <c r="I18" s="3"/>
    </row>
    <row r="19" spans="1:9" x14ac:dyDescent="0.25">
      <c r="A19" s="19">
        <v>8</v>
      </c>
      <c r="B19" s="11" t="s">
        <v>14</v>
      </c>
      <c r="C19" s="28"/>
      <c r="D19" s="3"/>
      <c r="E19" s="3"/>
      <c r="F19" s="3"/>
      <c r="G19" s="3"/>
      <c r="H19" s="3"/>
      <c r="I19" s="3"/>
    </row>
    <row r="20" spans="1:9" x14ac:dyDescent="0.25">
      <c r="A20" s="19">
        <v>9</v>
      </c>
      <c r="B20" s="11" t="s">
        <v>15</v>
      </c>
      <c r="C20" s="28"/>
      <c r="D20" s="3"/>
      <c r="E20" s="3"/>
      <c r="F20" s="3"/>
      <c r="G20" s="3"/>
      <c r="H20" s="3"/>
      <c r="I20" s="3"/>
    </row>
    <row r="21" spans="1:9" x14ac:dyDescent="0.25">
      <c r="A21" s="20"/>
      <c r="B21" s="16" t="s">
        <v>16</v>
      </c>
      <c r="C21" s="29"/>
      <c r="D21" s="3"/>
      <c r="E21" s="3"/>
      <c r="F21" s="3"/>
      <c r="G21" s="3"/>
      <c r="H21" s="3"/>
      <c r="I21" s="3"/>
    </row>
    <row r="22" spans="1:9" ht="18.75" x14ac:dyDescent="0.25">
      <c r="A22" s="19">
        <v>10</v>
      </c>
      <c r="B22" s="30" t="s">
        <v>18</v>
      </c>
      <c r="C22" s="28"/>
      <c r="D22" s="3"/>
      <c r="E22" s="3"/>
      <c r="F22" s="3"/>
      <c r="G22" s="3"/>
      <c r="H22" s="3"/>
      <c r="I22" s="3"/>
    </row>
    <row r="23" spans="1:9" ht="30" x14ac:dyDescent="0.25">
      <c r="A23" s="19">
        <v>11</v>
      </c>
      <c r="B23" s="11" t="s">
        <v>69</v>
      </c>
      <c r="C23" s="28"/>
      <c r="D23" s="3"/>
      <c r="E23" s="3"/>
      <c r="F23" s="3"/>
      <c r="G23" s="3"/>
      <c r="H23" s="3"/>
      <c r="I23" s="3"/>
    </row>
    <row r="24" spans="1:9" x14ac:dyDescent="0.25">
      <c r="A24" s="19">
        <v>12</v>
      </c>
      <c r="B24" s="11" t="s">
        <v>19</v>
      </c>
      <c r="C24" s="28"/>
      <c r="D24" s="3"/>
      <c r="E24" s="3"/>
      <c r="F24" s="3"/>
      <c r="G24" s="3"/>
      <c r="H24" s="3"/>
      <c r="I24" s="3"/>
    </row>
    <row r="25" spans="1:9" x14ac:dyDescent="0.25">
      <c r="A25" s="19">
        <v>13</v>
      </c>
      <c r="B25" s="11" t="s">
        <v>20</v>
      </c>
      <c r="C25" s="28"/>
      <c r="D25" s="3"/>
      <c r="E25" s="3"/>
      <c r="F25" s="3"/>
      <c r="G25" s="3"/>
      <c r="H25" s="3"/>
      <c r="I25" s="3"/>
    </row>
    <row r="26" spans="1:9" x14ac:dyDescent="0.25">
      <c r="A26" s="19">
        <v>14</v>
      </c>
      <c r="B26" s="11" t="s">
        <v>21</v>
      </c>
      <c r="C26" s="28"/>
      <c r="D26" s="3"/>
      <c r="E26" s="3"/>
      <c r="F26" s="3"/>
      <c r="G26" s="3"/>
      <c r="H26" s="3"/>
      <c r="I26" s="3"/>
    </row>
    <row r="27" spans="1:9" x14ac:dyDescent="0.25">
      <c r="A27" s="20"/>
      <c r="B27" s="16" t="s">
        <v>22</v>
      </c>
      <c r="C27" s="29"/>
      <c r="D27" s="3"/>
      <c r="E27" s="3"/>
      <c r="F27" s="3"/>
      <c r="G27" s="3"/>
      <c r="H27" s="3"/>
      <c r="I27" s="3"/>
    </row>
    <row r="28" spans="1:9" ht="30" x14ac:dyDescent="0.25">
      <c r="A28" s="25">
        <v>15</v>
      </c>
      <c r="B28" s="11" t="s">
        <v>81</v>
      </c>
      <c r="C28" s="28"/>
      <c r="D28" s="3"/>
      <c r="E28" s="3"/>
      <c r="F28" s="3"/>
      <c r="G28" s="3"/>
      <c r="H28" s="3"/>
      <c r="I28" s="3"/>
    </row>
    <row r="29" spans="1:9" x14ac:dyDescent="0.25">
      <c r="A29" s="19">
        <v>16</v>
      </c>
      <c r="B29" s="21" t="s">
        <v>23</v>
      </c>
      <c r="C29" s="28"/>
      <c r="D29" s="3"/>
      <c r="E29" s="3"/>
      <c r="F29" s="3"/>
      <c r="G29" s="3"/>
      <c r="H29" s="3"/>
      <c r="I29" s="3"/>
    </row>
    <row r="30" spans="1:9" x14ac:dyDescent="0.25">
      <c r="A30" s="19">
        <v>17</v>
      </c>
      <c r="B30" s="11" t="s">
        <v>24</v>
      </c>
      <c r="C30" s="28"/>
      <c r="D30" s="3"/>
      <c r="E30" s="3"/>
      <c r="F30" s="3"/>
      <c r="G30" s="3"/>
      <c r="H30" s="3"/>
      <c r="I30" s="3"/>
    </row>
    <row r="31" spans="1:9" x14ac:dyDescent="0.25">
      <c r="A31" s="25">
        <v>18</v>
      </c>
      <c r="B31" s="11" t="s">
        <v>25</v>
      </c>
      <c r="C31" s="28"/>
      <c r="D31" s="3"/>
      <c r="E31" s="3"/>
      <c r="F31" s="3"/>
      <c r="G31" s="3"/>
      <c r="H31" s="3"/>
      <c r="I31" s="3"/>
    </row>
    <row r="32" spans="1:9" x14ac:dyDescent="0.25">
      <c r="A32" s="19">
        <v>19</v>
      </c>
      <c r="B32" s="11" t="s">
        <v>26</v>
      </c>
      <c r="C32" s="28"/>
      <c r="D32" s="3"/>
      <c r="E32" s="3"/>
      <c r="F32" s="3"/>
      <c r="G32" s="3"/>
      <c r="H32" s="3"/>
      <c r="I32" s="3"/>
    </row>
    <row r="33" spans="1:9" x14ac:dyDescent="0.25">
      <c r="A33" s="19">
        <v>20</v>
      </c>
      <c r="B33" s="11" t="s">
        <v>27</v>
      </c>
      <c r="C33" s="28"/>
      <c r="D33" s="3"/>
      <c r="E33" s="3"/>
      <c r="F33" s="3"/>
      <c r="G33" s="3"/>
      <c r="H33" s="3"/>
      <c r="I33" s="3"/>
    </row>
    <row r="34" spans="1:9" x14ac:dyDescent="0.25">
      <c r="A34" s="25">
        <v>21</v>
      </c>
      <c r="B34" s="11" t="s">
        <v>28</v>
      </c>
      <c r="C34" s="28"/>
      <c r="D34" s="3"/>
      <c r="E34" s="3"/>
      <c r="F34" s="3"/>
      <c r="G34" s="3"/>
      <c r="H34" s="3"/>
      <c r="I34" s="3"/>
    </row>
    <row r="35" spans="1:9" x14ac:dyDescent="0.25">
      <c r="A35" s="20"/>
      <c r="B35" s="16" t="s">
        <v>29</v>
      </c>
      <c r="C35" s="29"/>
      <c r="D35" s="3"/>
      <c r="E35" s="3"/>
      <c r="F35" s="3"/>
      <c r="G35" s="3"/>
      <c r="H35" s="3"/>
      <c r="I35" s="3"/>
    </row>
    <row r="36" spans="1:9" x14ac:dyDescent="0.25">
      <c r="A36" s="23">
        <v>22</v>
      </c>
      <c r="B36" s="24" t="s">
        <v>30</v>
      </c>
      <c r="C36" s="31"/>
      <c r="D36" s="3"/>
      <c r="E36" s="3"/>
      <c r="F36" s="3"/>
      <c r="G36" s="3"/>
      <c r="H36" s="3"/>
      <c r="I36" s="3"/>
    </row>
    <row r="37" spans="1:9" x14ac:dyDescent="0.25">
      <c r="A37" s="23">
        <v>23</v>
      </c>
      <c r="B37" s="24" t="s">
        <v>31</v>
      </c>
      <c r="C37" s="31"/>
      <c r="D37" s="3"/>
      <c r="E37" s="3"/>
      <c r="F37" s="3"/>
      <c r="G37" s="3"/>
      <c r="H37" s="3"/>
      <c r="I37" s="3"/>
    </row>
    <row r="38" spans="1:9" x14ac:dyDescent="0.25">
      <c r="A38" s="23">
        <v>24</v>
      </c>
      <c r="B38" s="24" t="s">
        <v>32</v>
      </c>
      <c r="C38" s="31"/>
      <c r="D38" s="3"/>
      <c r="E38" s="3"/>
      <c r="F38" s="3"/>
      <c r="G38" s="3"/>
      <c r="H38" s="3"/>
      <c r="I38" s="3"/>
    </row>
    <row r="39" spans="1:9" x14ac:dyDescent="0.25">
      <c r="A39" s="23">
        <v>25</v>
      </c>
      <c r="B39" s="24" t="s">
        <v>33</v>
      </c>
      <c r="C39" s="31"/>
      <c r="D39" s="3"/>
      <c r="E39" s="3"/>
      <c r="F39" s="3"/>
      <c r="G39" s="3"/>
      <c r="H39" s="3"/>
      <c r="I39" s="3"/>
    </row>
    <row r="40" spans="1:9" x14ac:dyDescent="0.25">
      <c r="A40" s="23">
        <v>26</v>
      </c>
      <c r="B40" s="24" t="s">
        <v>34</v>
      </c>
      <c r="C40" s="31"/>
      <c r="D40" s="3"/>
      <c r="E40" s="3"/>
      <c r="F40" s="3"/>
      <c r="G40" s="3"/>
      <c r="H40" s="3"/>
      <c r="I40" s="3"/>
    </row>
    <row r="41" spans="1:9" x14ac:dyDescent="0.25">
      <c r="A41" s="20"/>
      <c r="B41" s="16" t="s">
        <v>35</v>
      </c>
      <c r="C41" s="29"/>
      <c r="D41" s="3"/>
      <c r="E41" s="3"/>
      <c r="F41" s="3"/>
      <c r="G41" s="3"/>
      <c r="H41" s="3"/>
      <c r="I41" s="3"/>
    </row>
    <row r="42" spans="1:9" ht="30" x14ac:dyDescent="0.25">
      <c r="A42" s="23">
        <v>27</v>
      </c>
      <c r="B42" s="24" t="s">
        <v>70</v>
      </c>
      <c r="C42" s="31"/>
      <c r="D42" s="3"/>
      <c r="E42" s="3"/>
      <c r="F42" s="3"/>
      <c r="G42" s="3"/>
      <c r="H42" s="3"/>
      <c r="I42" s="3"/>
    </row>
    <row r="43" spans="1:9" x14ac:dyDescent="0.25">
      <c r="A43" s="20"/>
      <c r="B43" s="16" t="s">
        <v>36</v>
      </c>
      <c r="C43" s="29"/>
      <c r="D43" s="3"/>
      <c r="E43" s="3"/>
      <c r="F43" s="3"/>
      <c r="G43" s="3"/>
      <c r="H43" s="3"/>
      <c r="I43" s="3"/>
    </row>
    <row r="44" spans="1:9" x14ac:dyDescent="0.25">
      <c r="A44" s="23">
        <v>28</v>
      </c>
      <c r="B44" s="24" t="s">
        <v>71</v>
      </c>
      <c r="C44" s="31"/>
      <c r="D44" s="3"/>
      <c r="E44" s="3"/>
      <c r="F44" s="3"/>
      <c r="G44" s="3"/>
      <c r="H44" s="3"/>
      <c r="I44" s="3"/>
    </row>
    <row r="45" spans="1:9" ht="30" x14ac:dyDescent="0.25">
      <c r="A45" s="23">
        <v>29</v>
      </c>
      <c r="B45" s="24" t="s">
        <v>72</v>
      </c>
      <c r="C45" s="31"/>
      <c r="D45" s="3"/>
      <c r="E45" s="3"/>
      <c r="F45" s="3"/>
      <c r="G45" s="3"/>
      <c r="H45" s="3"/>
      <c r="I45" s="3"/>
    </row>
    <row r="46" spans="1:9" x14ac:dyDescent="0.25">
      <c r="A46" s="23">
        <v>30</v>
      </c>
      <c r="B46" s="24" t="s">
        <v>37</v>
      </c>
      <c r="C46" s="31"/>
      <c r="D46" s="3"/>
      <c r="E46" s="3"/>
      <c r="F46" s="3"/>
      <c r="G46" s="3"/>
      <c r="H46" s="3"/>
      <c r="I46" s="3"/>
    </row>
    <row r="47" spans="1:9" x14ac:dyDescent="0.25">
      <c r="A47" s="23">
        <v>31</v>
      </c>
      <c r="B47" s="24" t="s">
        <v>38</v>
      </c>
      <c r="C47" s="31"/>
      <c r="D47" s="3"/>
      <c r="E47" s="3"/>
      <c r="F47" s="3"/>
      <c r="G47" s="3"/>
      <c r="H47" s="3"/>
      <c r="I47" s="3"/>
    </row>
    <row r="48" spans="1:9" x14ac:dyDescent="0.25">
      <c r="A48" s="23">
        <v>32</v>
      </c>
      <c r="B48" s="24" t="s">
        <v>39</v>
      </c>
      <c r="C48" s="31"/>
      <c r="D48" s="3"/>
      <c r="E48" s="3"/>
      <c r="F48" s="3"/>
      <c r="G48" s="3"/>
      <c r="H48" s="3"/>
      <c r="I48" s="3"/>
    </row>
    <row r="49" spans="1:9" x14ac:dyDescent="0.25">
      <c r="A49" s="23">
        <v>33</v>
      </c>
      <c r="B49" s="24" t="s">
        <v>40</v>
      </c>
      <c r="C49" s="31"/>
      <c r="D49" s="3"/>
      <c r="E49" s="3"/>
      <c r="F49" s="3"/>
      <c r="G49" s="3"/>
      <c r="H49" s="3"/>
      <c r="I49" s="3"/>
    </row>
    <row r="50" spans="1:9" x14ac:dyDescent="0.25">
      <c r="A50" s="23">
        <v>34</v>
      </c>
      <c r="B50" s="24" t="s">
        <v>41</v>
      </c>
      <c r="C50" s="31"/>
      <c r="D50" s="3"/>
      <c r="E50" s="3"/>
      <c r="F50" s="3"/>
      <c r="G50" s="3"/>
      <c r="H50" s="3"/>
      <c r="I50" s="3"/>
    </row>
    <row r="51" spans="1:9" x14ac:dyDescent="0.25">
      <c r="A51" s="23">
        <v>35</v>
      </c>
      <c r="B51" s="24" t="s">
        <v>42</v>
      </c>
      <c r="C51" s="31"/>
      <c r="D51" s="3"/>
      <c r="E51" s="3"/>
      <c r="F51" s="3"/>
      <c r="G51" s="3"/>
      <c r="H51" s="3"/>
      <c r="I51" s="3"/>
    </row>
    <row r="52" spans="1:9" x14ac:dyDescent="0.25">
      <c r="A52" s="23">
        <v>36</v>
      </c>
      <c r="B52" s="24" t="s">
        <v>43</v>
      </c>
      <c r="C52" s="31"/>
      <c r="D52" s="3"/>
      <c r="E52" s="3"/>
      <c r="F52" s="3"/>
      <c r="G52" s="3"/>
      <c r="H52" s="3"/>
      <c r="I52" s="3"/>
    </row>
    <row r="53" spans="1:9" x14ac:dyDescent="0.25">
      <c r="A53" s="23">
        <v>37</v>
      </c>
      <c r="B53" s="24" t="s">
        <v>44</v>
      </c>
      <c r="C53" s="31"/>
      <c r="D53" s="3"/>
      <c r="E53" s="3"/>
      <c r="F53" s="3"/>
      <c r="G53" s="3"/>
      <c r="H53" s="3"/>
      <c r="I53" s="3"/>
    </row>
    <row r="54" spans="1:9" x14ac:dyDescent="0.25">
      <c r="A54" s="23">
        <v>38</v>
      </c>
      <c r="B54" s="24" t="s">
        <v>73</v>
      </c>
      <c r="C54" s="31"/>
      <c r="D54" s="3"/>
      <c r="E54" s="3"/>
      <c r="F54" s="3"/>
      <c r="G54" s="3"/>
      <c r="H54" s="3"/>
      <c r="I54" s="3"/>
    </row>
    <row r="55" spans="1:9" x14ac:dyDescent="0.25">
      <c r="A55" s="23">
        <v>39</v>
      </c>
      <c r="B55" s="24" t="s">
        <v>45</v>
      </c>
      <c r="C55" s="31"/>
      <c r="D55" s="3"/>
      <c r="E55" s="3"/>
      <c r="F55" s="3"/>
      <c r="G55" s="3"/>
      <c r="H55" s="3"/>
      <c r="I55" s="3"/>
    </row>
    <row r="56" spans="1:9" x14ac:dyDescent="0.25">
      <c r="A56" s="20"/>
      <c r="B56" s="16" t="s">
        <v>46</v>
      </c>
      <c r="C56" s="29"/>
      <c r="D56" s="3"/>
      <c r="E56" s="3"/>
      <c r="F56" s="3"/>
      <c r="G56" s="3"/>
      <c r="H56" s="3"/>
      <c r="I56" s="3"/>
    </row>
    <row r="57" spans="1:9" x14ac:dyDescent="0.25">
      <c r="A57" s="23">
        <v>40</v>
      </c>
      <c r="B57" s="24" t="s">
        <v>47</v>
      </c>
      <c r="C57" s="31"/>
      <c r="D57" s="3"/>
      <c r="E57" s="3"/>
      <c r="F57" s="3"/>
      <c r="G57" s="3"/>
      <c r="H57" s="3"/>
      <c r="I57" s="3"/>
    </row>
    <row r="58" spans="1:9" x14ac:dyDescent="0.25">
      <c r="A58" s="23">
        <v>41</v>
      </c>
      <c r="B58" s="24" t="s">
        <v>48</v>
      </c>
      <c r="C58" s="31"/>
      <c r="D58" s="3"/>
      <c r="E58" s="3"/>
      <c r="F58" s="3"/>
      <c r="G58" s="3"/>
      <c r="H58" s="3"/>
      <c r="I58" s="3"/>
    </row>
    <row r="59" spans="1:9" x14ac:dyDescent="0.25">
      <c r="A59" s="20"/>
      <c r="B59" s="16" t="s">
        <v>49</v>
      </c>
      <c r="C59" s="29"/>
      <c r="D59" s="3"/>
      <c r="E59" s="3"/>
      <c r="F59" s="3"/>
      <c r="G59" s="3"/>
      <c r="H59" s="3"/>
      <c r="I59" s="3"/>
    </row>
    <row r="60" spans="1:9" x14ac:dyDescent="0.25">
      <c r="A60" s="23">
        <v>42</v>
      </c>
      <c r="B60" s="24" t="s">
        <v>50</v>
      </c>
      <c r="C60" s="31"/>
      <c r="D60" s="3"/>
      <c r="E60" s="3"/>
      <c r="F60" s="3"/>
      <c r="G60" s="3"/>
      <c r="H60" s="3"/>
      <c r="I60" s="3"/>
    </row>
    <row r="61" spans="1:9" x14ac:dyDescent="0.25">
      <c r="A61" s="23">
        <v>43</v>
      </c>
      <c r="B61" s="24" t="s">
        <v>51</v>
      </c>
      <c r="C61" s="31"/>
      <c r="D61" s="3"/>
      <c r="E61" s="3"/>
      <c r="F61" s="3"/>
      <c r="G61" s="3"/>
      <c r="H61" s="3"/>
      <c r="I61" s="3"/>
    </row>
    <row r="62" spans="1:9" x14ac:dyDescent="0.25">
      <c r="A62" s="23">
        <v>44</v>
      </c>
      <c r="B62" s="24" t="s">
        <v>52</v>
      </c>
      <c r="C62" s="31"/>
      <c r="D62" s="3"/>
      <c r="E62" s="3"/>
      <c r="F62" s="3"/>
      <c r="G62" s="3"/>
      <c r="H62" s="3"/>
      <c r="I62" s="3"/>
    </row>
    <row r="63" spans="1:9" x14ac:dyDescent="0.25">
      <c r="A63" s="20"/>
      <c r="B63" s="16" t="s">
        <v>53</v>
      </c>
      <c r="C63" s="29"/>
      <c r="D63" s="3"/>
      <c r="E63" s="3"/>
      <c r="F63" s="3"/>
      <c r="G63" s="3"/>
      <c r="H63" s="3"/>
      <c r="I63" s="3"/>
    </row>
    <row r="64" spans="1:9" x14ac:dyDescent="0.25">
      <c r="A64" s="23">
        <v>45</v>
      </c>
      <c r="B64" s="24" t="s">
        <v>54</v>
      </c>
      <c r="C64" s="31"/>
      <c r="D64" s="3"/>
      <c r="E64" s="3"/>
      <c r="F64" s="3"/>
      <c r="G64" s="3"/>
      <c r="H64" s="3"/>
      <c r="I64" s="3"/>
    </row>
    <row r="65" spans="1:9" x14ac:dyDescent="0.25">
      <c r="A65" s="23">
        <v>46</v>
      </c>
      <c r="B65" s="24" t="s">
        <v>55</v>
      </c>
      <c r="C65" s="31"/>
      <c r="D65" s="3"/>
      <c r="E65" s="3"/>
      <c r="F65" s="3"/>
      <c r="G65" s="3"/>
      <c r="H65" s="3"/>
      <c r="I65" s="3"/>
    </row>
    <row r="66" spans="1:9" x14ac:dyDescent="0.25">
      <c r="A66" s="23">
        <v>47</v>
      </c>
      <c r="B66" s="24" t="s">
        <v>74</v>
      </c>
      <c r="C66" s="32"/>
      <c r="D66" s="3"/>
      <c r="E66" s="3"/>
      <c r="F66" s="3"/>
      <c r="G66" s="3"/>
      <c r="H66" s="3"/>
      <c r="I66" s="3"/>
    </row>
    <row r="67" spans="1:9" ht="30" x14ac:dyDescent="0.25">
      <c r="A67" s="23">
        <v>48</v>
      </c>
      <c r="B67" s="24" t="s">
        <v>75</v>
      </c>
      <c r="C67" s="31"/>
      <c r="D67" s="3"/>
      <c r="E67" s="3"/>
      <c r="F67" s="3"/>
      <c r="G67" s="3"/>
      <c r="H67" s="3"/>
      <c r="I67" s="3"/>
    </row>
    <row r="68" spans="1:9" x14ac:dyDescent="0.25">
      <c r="A68" s="20"/>
      <c r="B68" s="16" t="s">
        <v>56</v>
      </c>
      <c r="C68" s="29"/>
      <c r="D68" s="3"/>
      <c r="E68" s="3"/>
      <c r="F68" s="3"/>
      <c r="G68" s="3"/>
      <c r="H68" s="3"/>
      <c r="I68" s="3"/>
    </row>
    <row r="69" spans="1:9" x14ac:dyDescent="0.25">
      <c r="A69" s="23">
        <v>49</v>
      </c>
      <c r="B69" s="24" t="s">
        <v>57</v>
      </c>
      <c r="C69" s="31"/>
      <c r="D69" s="3"/>
      <c r="E69" s="3"/>
      <c r="F69" s="3"/>
      <c r="G69" s="3"/>
      <c r="H69" s="3"/>
      <c r="I69" s="3"/>
    </row>
    <row r="70" spans="1:9" x14ac:dyDescent="0.25">
      <c r="A70" s="23">
        <v>50</v>
      </c>
      <c r="B70" s="24" t="s">
        <v>58</v>
      </c>
      <c r="C70" s="31"/>
      <c r="D70" s="3"/>
      <c r="E70" s="3"/>
      <c r="F70" s="3"/>
      <c r="G70" s="3"/>
      <c r="H70" s="3"/>
      <c r="I70" s="3"/>
    </row>
    <row r="71" spans="1:9" x14ac:dyDescent="0.25">
      <c r="A71" s="20"/>
      <c r="B71" s="16" t="s">
        <v>59</v>
      </c>
      <c r="C71" s="29"/>
      <c r="D71" s="3"/>
      <c r="E71" s="3"/>
      <c r="F71" s="3"/>
      <c r="G71" s="3"/>
      <c r="H71" s="3"/>
      <c r="I71" s="3"/>
    </row>
    <row r="72" spans="1:9" ht="30" x14ac:dyDescent="0.25">
      <c r="A72" s="23">
        <v>51</v>
      </c>
      <c r="B72" s="24" t="s">
        <v>89</v>
      </c>
      <c r="C72" s="31"/>
      <c r="D72" s="3"/>
      <c r="E72" s="3"/>
      <c r="F72" s="3"/>
      <c r="G72" s="3"/>
      <c r="H72" s="3"/>
      <c r="I72" s="3"/>
    </row>
    <row r="73" spans="1:9" x14ac:dyDescent="0.25">
      <c r="A73" s="20"/>
      <c r="B73" s="16" t="s">
        <v>67</v>
      </c>
      <c r="C73" s="29"/>
      <c r="D73" s="3"/>
      <c r="E73" s="3"/>
      <c r="F73" s="3"/>
      <c r="G73" s="3"/>
      <c r="H73" s="3"/>
      <c r="I73" s="3"/>
    </row>
    <row r="74" spans="1:9" ht="45" x14ac:dyDescent="0.25">
      <c r="A74" s="23">
        <v>52</v>
      </c>
      <c r="B74" s="24" t="s">
        <v>66</v>
      </c>
      <c r="C74" s="31"/>
      <c r="D74" s="3"/>
      <c r="E74" s="3"/>
      <c r="F74" s="3"/>
      <c r="G74" s="3"/>
      <c r="H74" s="3"/>
      <c r="I74" s="3"/>
    </row>
    <row r="75" spans="1:9" x14ac:dyDescent="0.25">
      <c r="A75" s="23">
        <v>53</v>
      </c>
      <c r="B75" s="24" t="s">
        <v>65</v>
      </c>
      <c r="C75" s="31"/>
      <c r="D75" s="3"/>
      <c r="E75" s="3"/>
      <c r="F75" s="3"/>
      <c r="G75" s="3"/>
      <c r="H75" s="3"/>
      <c r="I75" s="3"/>
    </row>
    <row r="76" spans="1:9" x14ac:dyDescent="0.25">
      <c r="A76" s="23">
        <v>54</v>
      </c>
      <c r="B76" s="24" t="s">
        <v>60</v>
      </c>
      <c r="C76" s="31"/>
      <c r="D76" s="3"/>
      <c r="E76" s="3"/>
      <c r="F76" s="3"/>
      <c r="G76" s="3"/>
      <c r="H76" s="3"/>
      <c r="I76" s="3"/>
    </row>
    <row r="77" spans="1:9" x14ac:dyDescent="0.25">
      <c r="A77" s="23">
        <v>55</v>
      </c>
      <c r="B77" s="24" t="s">
        <v>61</v>
      </c>
      <c r="C77" s="31"/>
      <c r="D77" s="3"/>
      <c r="E77" s="3"/>
      <c r="F77" s="3"/>
      <c r="G77" s="3"/>
      <c r="H77" s="3"/>
      <c r="I77" s="3"/>
    </row>
    <row r="78" spans="1:9" x14ac:dyDescent="0.25">
      <c r="A78" s="23">
        <v>56</v>
      </c>
      <c r="B78" s="24" t="s">
        <v>62</v>
      </c>
      <c r="C78" s="31"/>
      <c r="D78" s="3"/>
      <c r="E78" s="3"/>
      <c r="F78" s="3"/>
      <c r="G78" s="3"/>
      <c r="H78" s="3"/>
      <c r="I78" s="3"/>
    </row>
    <row r="79" spans="1:9" x14ac:dyDescent="0.25">
      <c r="A79" s="23">
        <v>57</v>
      </c>
      <c r="B79" s="24" t="s">
        <v>68</v>
      </c>
      <c r="C79" s="31"/>
      <c r="D79" s="3"/>
      <c r="E79" s="3"/>
      <c r="F79" s="3"/>
      <c r="G79" s="3"/>
      <c r="H79" s="3"/>
      <c r="I79" s="3"/>
    </row>
    <row r="80" spans="1:9" ht="30" x14ac:dyDescent="0.25">
      <c r="A80" s="23">
        <v>58</v>
      </c>
      <c r="B80" s="24" t="s">
        <v>63</v>
      </c>
      <c r="C80" s="31"/>
      <c r="D80" s="3"/>
      <c r="E80" s="3"/>
      <c r="F80" s="3"/>
      <c r="G80" s="3"/>
      <c r="H80" s="3"/>
      <c r="I80" s="3"/>
    </row>
    <row r="81" spans="1:9" x14ac:dyDescent="0.25">
      <c r="A81" s="23">
        <v>59</v>
      </c>
      <c r="B81" s="24" t="s">
        <v>76</v>
      </c>
      <c r="C81" s="31"/>
      <c r="D81" s="3"/>
      <c r="E81" s="3"/>
      <c r="F81" s="3"/>
      <c r="G81" s="3"/>
      <c r="H81" s="3"/>
      <c r="I81" s="3"/>
    </row>
    <row r="82" spans="1:9" x14ac:dyDescent="0.25">
      <c r="A82" s="23">
        <v>60</v>
      </c>
      <c r="B82" s="12" t="s">
        <v>5</v>
      </c>
      <c r="C82" s="31"/>
      <c r="D82" s="3"/>
      <c r="E82" s="3"/>
      <c r="F82" s="3"/>
      <c r="G82" s="3"/>
      <c r="H82" s="3"/>
      <c r="I82" s="3"/>
    </row>
    <row r="83" spans="1:9" ht="60.75" thickBot="1" x14ac:dyDescent="0.3">
      <c r="A83" s="23">
        <v>61</v>
      </c>
      <c r="B83" s="36" t="s">
        <v>83</v>
      </c>
      <c r="C83" s="33"/>
      <c r="D83" s="3"/>
      <c r="E83" s="3"/>
      <c r="F83" s="3"/>
      <c r="G83" s="3"/>
      <c r="H83" s="3"/>
      <c r="I83" s="3"/>
    </row>
    <row r="84" spans="1:9" ht="31.5" customHeight="1" thickTop="1" thickBot="1" x14ac:dyDescent="0.3">
      <c r="A84" s="45" t="s">
        <v>7</v>
      </c>
      <c r="B84" s="46"/>
      <c r="C84" s="34"/>
    </row>
    <row r="85" spans="1:9" ht="15.75" thickTop="1" x14ac:dyDescent="0.25">
      <c r="A85" s="41" t="s">
        <v>86</v>
      </c>
      <c r="B85" s="42"/>
      <c r="C85" s="35">
        <v>0</v>
      </c>
    </row>
    <row r="86" spans="1:9" ht="34.5" customHeight="1" x14ac:dyDescent="0.25">
      <c r="A86" s="47" t="s">
        <v>84</v>
      </c>
      <c r="B86" s="48"/>
      <c r="C86" s="35">
        <v>0</v>
      </c>
    </row>
    <row r="87" spans="1:9" x14ac:dyDescent="0.25">
      <c r="A87" s="47" t="s">
        <v>85</v>
      </c>
      <c r="B87" s="48"/>
      <c r="C87" s="35">
        <v>0</v>
      </c>
    </row>
    <row r="88" spans="1:9" ht="33" customHeight="1" x14ac:dyDescent="0.25">
      <c r="A88" s="41" t="s">
        <v>88</v>
      </c>
      <c r="B88" s="42"/>
      <c r="C88" s="38">
        <f>SUM(C85:C87)</f>
        <v>0</v>
      </c>
    </row>
    <row r="89" spans="1:9" ht="36.75" customHeight="1" thickBot="1" x14ac:dyDescent="0.3">
      <c r="A89" s="43" t="s">
        <v>87</v>
      </c>
      <c r="B89" s="44"/>
      <c r="C89" s="37">
        <f>SUM(C88*1.21)</f>
        <v>0</v>
      </c>
    </row>
    <row r="90" spans="1:9" x14ac:dyDescent="0.25">
      <c r="A90" s="17"/>
    </row>
    <row r="91" spans="1:9" x14ac:dyDescent="0.25">
      <c r="A91" s="39" t="s">
        <v>82</v>
      </c>
      <c r="B91" s="39"/>
      <c r="C91" s="39"/>
    </row>
    <row r="92" spans="1:9" x14ac:dyDescent="0.25">
      <c r="A92" s="39"/>
      <c r="B92" s="39"/>
      <c r="C92" s="39"/>
    </row>
    <row r="96" spans="1:9" x14ac:dyDescent="0.25">
      <c r="C96" s="10" t="s">
        <v>3</v>
      </c>
    </row>
  </sheetData>
  <mergeCells count="8">
    <mergeCell ref="A91:C92"/>
    <mergeCell ref="A6:C6"/>
    <mergeCell ref="A88:B88"/>
    <mergeCell ref="A89:B89"/>
    <mergeCell ref="A84:B84"/>
    <mergeCell ref="A85:B85"/>
    <mergeCell ref="A87:B87"/>
    <mergeCell ref="A86:B86"/>
  </mergeCells>
  <pageMargins left="0.11811023622047245" right="0.11811023622047245" top="0.19685039370078741" bottom="0.19685039370078741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6CA3B-F678-4DD9-9C39-3733F01B4086}"/>
</file>

<file path=customXml/itemProps2.xml><?xml version="1.0" encoding="utf-8"?>
<ds:datastoreItem xmlns:ds="http://schemas.openxmlformats.org/officeDocument/2006/customXml" ds:itemID="{FCF3BA6F-AFC5-41A3-BD7E-E835A7470910}">
  <ds:schemaRefs>
    <ds:schemaRef ds:uri="http://www.w3.org/XML/1998/namespace"/>
    <ds:schemaRef ds:uri="http://purl.org/dc/dcmitype/"/>
    <ds:schemaRef ds:uri="6bf57cb4-cbb8-4680-a8b6-f4925622197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d7613ff-490a-4d5d-8dfb-fa737d95315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EE7A088-A965-403B-B87E-16B5A4E527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Ozařovač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Říhová Smolová Lucie</cp:lastModifiedBy>
  <cp:lastPrinted>2026-01-12T13:38:32Z</cp:lastPrinted>
  <dcterms:created xsi:type="dcterms:W3CDTF">2018-05-21T11:46:33Z</dcterms:created>
  <dcterms:modified xsi:type="dcterms:W3CDTF">2026-01-14T10:59:29Z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