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DNS/DNS_2025/DNS_IT vybavení_nadlimit/004_UPS/"/>
    </mc:Choice>
  </mc:AlternateContent>
  <xr:revisionPtr revIDLastSave="69" documentId="8_{DC5D54F1-8EAD-4166-870F-6C8C66E9E6BD}" xr6:coauthVersionLast="36" xr6:coauthVersionMax="36" xr10:uidLastSave="{62C4E3C1-0532-4725-BD5A-B329A7FFFCE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21" i="1" l="1"/>
  <c r="G22" i="1" l="1"/>
</calcChain>
</file>

<file path=xl/sharedStrings.xml><?xml version="1.0" encoding="utf-8"?>
<sst xmlns="http://schemas.openxmlformats.org/spreadsheetml/2006/main" count="43" uniqueCount="43">
  <si>
    <t>NABÍZENÉ ZAŘÍZENÍ</t>
  </si>
  <si>
    <t>Č.</t>
  </si>
  <si>
    <t>PARAMETR</t>
  </si>
  <si>
    <t>(VÝROBCE A PŘESNÝ TYP)</t>
  </si>
  <si>
    <t>Předpokládaná hodnota celkem v Kč bez DPH</t>
  </si>
  <si>
    <t>,</t>
  </si>
  <si>
    <t>Záruka</t>
  </si>
  <si>
    <t>min. 24 měs.</t>
  </si>
  <si>
    <t>Rozměry</t>
  </si>
  <si>
    <t>Kapacita výstupního výkonu</t>
  </si>
  <si>
    <t>min. 5400W/ 6000VA</t>
  </si>
  <si>
    <t>Topologie</t>
  </si>
  <si>
    <t>online</t>
  </si>
  <si>
    <t>hardwired</t>
  </si>
  <si>
    <t>Vstupní napětí</t>
  </si>
  <si>
    <t>200/208/220/230/240V</t>
  </si>
  <si>
    <t>Kmitočet na vstupu</t>
  </si>
  <si>
    <t>50/60Hz</t>
  </si>
  <si>
    <t>Správa baterie</t>
  </si>
  <si>
    <t>šetrné třífázové dobíjení s pokročilým monitoringem stavu baterie (upozornění na končící efektivní životnost akumulátoru v předstihu alespoň 60 dní) a teplotně kompenzovaný způsob nabíjení (uživatelsky volitelný), automatický test baterie, ochrana proti hlubokému vybití, automatické rozpoznávání externích bateriových jednotek</t>
  </si>
  <si>
    <t>Komunikace a správa</t>
  </si>
  <si>
    <t>min. 1x port USB, min. 1x sériový port RS232, min. 4x suchý kontakt DB9, min. 1x mini svorkovnice pro dálkové zapnutí/ vypnutí, min. 1x mini svorkovnice pro vzdálené vypnutí, vícejazyčný grafický LCD displej</t>
  </si>
  <si>
    <t>max. 60x25x55cm</t>
  </si>
  <si>
    <t>Zadavatel stanovuje tyto minimální technické požadavky:</t>
  </si>
  <si>
    <t>Příloha ke Kupní smlouvě - Technická specifikace k VZ "Dodávka záložního zdroje 01/2025"</t>
  </si>
  <si>
    <t>Interní číslo objednávky: 25050032</t>
  </si>
  <si>
    <t>Dodavatel povinně vyplní všechna takto podbarvená pole</t>
  </si>
  <si>
    <t>NÁZEV POLOŽKY</t>
  </si>
  <si>
    <t>POŽADOVANÉ PARAMETRY</t>
  </si>
  <si>
    <t>KONKRÉTNÍ PARAMETRY NABÍZENÉHO ZAŘÍZENÍ, PŘÍP. DODAVATEL UVEDE SPLNĚNÍ ANO/NE</t>
  </si>
  <si>
    <t>POPIS, PŘEDPOKLÁDANÁ HODNOTA V KČ BEZ DPH</t>
  </si>
  <si>
    <t>NABÍDKOVÁ CENA CELKEM V KČ BEZ DPH</t>
  </si>
  <si>
    <t>1.</t>
  </si>
  <si>
    <t>Záložní zdroj (UPS)                    1 ks</t>
  </si>
  <si>
    <t>Typ připojení vstupu / Výstupní přípojky</t>
  </si>
  <si>
    <t>2.</t>
  </si>
  <si>
    <t>podpis osoby oprávněné jednat za dodavatele</t>
  </si>
  <si>
    <t>Související    služby</t>
  </si>
  <si>
    <t>doprava zboží prodávajícím do místa určení vč. dopravy technika</t>
  </si>
  <si>
    <t>revizní zpráva k instalaci el. zařízení</t>
  </si>
  <si>
    <t>instalace na připravené přívody</t>
  </si>
  <si>
    <t>Nabídková cena celkem v Kč s DPH</t>
  </si>
  <si>
    <t>Nabídková cena celkem (včetně dopravy, instalace a revizní zprávy)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</si>
</sst>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FEF2CB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/>
    <xf numFmtId="0" fontId="7" fillId="0" borderId="0" xfId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4" xfId="0" applyFont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2" fillId="3" borderId="0" xfId="0" applyFont="1" applyFill="1"/>
    <xf numFmtId="0" fontId="13" fillId="0" borderId="0" xfId="0" applyFont="1"/>
    <xf numFmtId="0" fontId="2" fillId="0" borderId="0" xfId="0" applyFont="1" applyFill="1"/>
    <xf numFmtId="0" fontId="6" fillId="0" borderId="0" xfId="0" applyFont="1"/>
    <xf numFmtId="0" fontId="14" fillId="0" borderId="0" xfId="0" applyFont="1"/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/>
    </xf>
    <xf numFmtId="0" fontId="5" fillId="4" borderId="18" xfId="0" applyFont="1" applyFill="1" applyBorder="1"/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4" fillId="4" borderId="23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4" fontId="9" fillId="6" borderId="2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6" fillId="6" borderId="32" xfId="0" applyFont="1" applyFill="1" applyBorder="1" applyAlignment="1">
      <alignment horizontal="center" vertical="center" wrapText="1"/>
    </xf>
    <xf numFmtId="164" fontId="6" fillId="6" borderId="33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2" borderId="12" xfId="0" applyFont="1" applyFill="1" applyBorder="1" applyAlignment="1">
      <alignment wrapText="1"/>
    </xf>
    <xf numFmtId="164" fontId="6" fillId="3" borderId="35" xfId="0" applyNumberFormat="1" applyFont="1" applyFill="1" applyBorder="1" applyAlignment="1">
      <alignment horizontal="center" vertical="center"/>
    </xf>
    <xf numFmtId="164" fontId="6" fillId="3" borderId="36" xfId="0" applyNumberFormat="1" applyFont="1" applyFill="1" applyBorder="1" applyAlignment="1">
      <alignment horizontal="center" vertical="center"/>
    </xf>
    <xf numFmtId="164" fontId="6" fillId="3" borderId="37" xfId="0" applyNumberFormat="1" applyFont="1" applyFill="1" applyBorder="1" applyAlignment="1">
      <alignment horizontal="center" vertical="center"/>
    </xf>
    <xf numFmtId="164" fontId="6" fillId="3" borderId="38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top" wrapText="1"/>
    </xf>
    <xf numFmtId="0" fontId="6" fillId="5" borderId="4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vertical="center"/>
    </xf>
    <xf numFmtId="0" fontId="6" fillId="6" borderId="3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wrapText="1"/>
    </xf>
    <xf numFmtId="0" fontId="2" fillId="7" borderId="50" xfId="0" applyFont="1" applyFill="1" applyBorder="1" applyAlignment="1">
      <alignment horizontal="center" vertical="top" wrapText="1"/>
    </xf>
    <xf numFmtId="164" fontId="6" fillId="3" borderId="26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wrapText="1"/>
    </xf>
    <xf numFmtId="0" fontId="9" fillId="0" borderId="52" xfId="0" applyFont="1" applyBorder="1" applyAlignment="1">
      <alignment horizontal="left" wrapText="1"/>
    </xf>
    <xf numFmtId="0" fontId="2" fillId="2" borderId="9" xfId="0" applyFont="1" applyFill="1" applyBorder="1" applyAlignment="1">
      <alignment wrapText="1"/>
    </xf>
    <xf numFmtId="0" fontId="2" fillId="7" borderId="53" xfId="0" applyFont="1" applyFill="1" applyBorder="1" applyAlignment="1">
      <alignment horizontal="center" vertical="top" wrapText="1"/>
    </xf>
    <xf numFmtId="164" fontId="6" fillId="3" borderId="54" xfId="0" applyNumberFormat="1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3"/>
  <sheetViews>
    <sheetView showGridLines="0" tabSelected="1" zoomScale="85" zoomScaleNormal="85" workbookViewId="0">
      <selection activeCell="B25" sqref="B25"/>
    </sheetView>
  </sheetViews>
  <sheetFormatPr defaultColWidth="12.625" defaultRowHeight="15" customHeight="1" x14ac:dyDescent="0.2"/>
  <cols>
    <col min="1" max="1" width="4.875" customWidth="1"/>
    <col min="2" max="2" width="13.5" customWidth="1"/>
    <col min="3" max="3" width="34.75" customWidth="1"/>
    <col min="4" max="4" width="52.25" customWidth="1"/>
    <col min="5" max="5" width="23.5" customWidth="1"/>
    <col min="6" max="6" width="21.25" customWidth="1"/>
    <col min="7" max="7" width="14.5" customWidth="1"/>
    <col min="8" max="10" width="7.625" customWidth="1"/>
  </cols>
  <sheetData>
    <row r="1" spans="1:10" ht="23.25" x14ac:dyDescent="0.35">
      <c r="A1" s="20" t="s">
        <v>24</v>
      </c>
      <c r="B1" s="20"/>
      <c r="C1" s="2"/>
      <c r="D1" s="1"/>
      <c r="E1" s="1"/>
      <c r="F1" s="1"/>
      <c r="G1" s="1"/>
      <c r="H1" s="1"/>
      <c r="I1" s="1"/>
      <c r="J1" s="1"/>
    </row>
    <row r="2" spans="1:10" s="12" customFormat="1" ht="15.75" x14ac:dyDescent="0.25">
      <c r="A2" s="21" t="s">
        <v>25</v>
      </c>
      <c r="B2" s="22"/>
      <c r="C2" s="1"/>
      <c r="D2" s="1"/>
      <c r="E2" s="1"/>
      <c r="F2" s="1"/>
      <c r="G2" s="1"/>
      <c r="H2" s="1"/>
      <c r="I2" s="1"/>
      <c r="J2" s="1"/>
    </row>
    <row r="3" spans="1:10" s="12" customFormat="1" x14ac:dyDescent="0.25">
      <c r="A3" s="1"/>
      <c r="B3" s="3"/>
      <c r="C3" s="1"/>
      <c r="D3" s="1"/>
      <c r="E3" s="1"/>
      <c r="F3" s="1"/>
      <c r="G3" s="1"/>
      <c r="H3" s="1"/>
      <c r="I3" s="1"/>
      <c r="J3" s="1"/>
    </row>
    <row r="4" spans="1:10" s="12" customFormat="1" x14ac:dyDescent="0.25">
      <c r="A4" s="23"/>
      <c r="B4" s="27" t="s">
        <v>26</v>
      </c>
      <c r="C4" s="1"/>
      <c r="D4" s="1"/>
      <c r="E4" s="1"/>
      <c r="F4" s="1"/>
      <c r="G4" s="1"/>
      <c r="H4" s="1"/>
      <c r="I4" s="1"/>
      <c r="J4" s="1"/>
    </row>
    <row r="5" spans="1:10" ht="15" customHeight="1" x14ac:dyDescent="0.25">
      <c r="A5" s="25"/>
      <c r="B5" s="24"/>
      <c r="C5" s="12"/>
      <c r="D5" s="12"/>
      <c r="E5" s="12"/>
      <c r="F5" s="12"/>
      <c r="G5" s="1"/>
      <c r="H5" s="1"/>
      <c r="I5" s="1"/>
      <c r="J5" s="1"/>
    </row>
    <row r="6" spans="1:10" ht="15.75" thickBot="1" x14ac:dyDescent="0.3">
      <c r="A6" s="26" t="s">
        <v>23</v>
      </c>
      <c r="B6" s="3"/>
      <c r="C6" s="1"/>
      <c r="D6" s="1"/>
      <c r="E6" s="1"/>
      <c r="F6" s="1"/>
      <c r="G6" s="1"/>
      <c r="H6" s="1"/>
      <c r="I6" s="1"/>
      <c r="J6" s="1"/>
    </row>
    <row r="7" spans="1:10" ht="15" customHeight="1" x14ac:dyDescent="0.25">
      <c r="A7" s="28" t="s">
        <v>1</v>
      </c>
      <c r="B7" s="29" t="s">
        <v>27</v>
      </c>
      <c r="C7" s="30" t="s">
        <v>28</v>
      </c>
      <c r="D7" s="31"/>
      <c r="E7" s="32" t="s">
        <v>29</v>
      </c>
      <c r="F7" s="33" t="s">
        <v>0</v>
      </c>
      <c r="G7" s="34" t="s">
        <v>31</v>
      </c>
      <c r="H7" s="1"/>
      <c r="I7" s="1"/>
      <c r="J7" s="1"/>
    </row>
    <row r="8" spans="1:10" ht="46.5" customHeight="1" thickBot="1" x14ac:dyDescent="0.3">
      <c r="A8" s="35"/>
      <c r="B8" s="36"/>
      <c r="C8" s="37" t="s">
        <v>2</v>
      </c>
      <c r="D8" s="37" t="s">
        <v>30</v>
      </c>
      <c r="E8" s="38"/>
      <c r="F8" s="37" t="s">
        <v>3</v>
      </c>
      <c r="G8" s="39"/>
      <c r="H8" s="1"/>
      <c r="I8" s="1"/>
      <c r="J8" s="1"/>
    </row>
    <row r="9" spans="1:10" s="10" customFormat="1" ht="17.45" customHeight="1" thickTop="1" x14ac:dyDescent="0.25">
      <c r="A9" s="60" t="s">
        <v>32</v>
      </c>
      <c r="B9" s="13" t="s">
        <v>33</v>
      </c>
      <c r="C9" s="53" t="s">
        <v>9</v>
      </c>
      <c r="D9" s="54" t="s">
        <v>10</v>
      </c>
      <c r="E9" s="55"/>
      <c r="F9" s="17"/>
      <c r="G9" s="56">
        <v>0</v>
      </c>
      <c r="H9" s="5"/>
      <c r="I9" s="1"/>
      <c r="J9" s="1"/>
    </row>
    <row r="10" spans="1:10" s="10" customFormat="1" ht="15.75" customHeight="1" x14ac:dyDescent="0.25">
      <c r="A10" s="61"/>
      <c r="B10" s="14"/>
      <c r="C10" s="6" t="s">
        <v>11</v>
      </c>
      <c r="D10" s="7" t="s">
        <v>12</v>
      </c>
      <c r="E10" s="43"/>
      <c r="F10" s="18"/>
      <c r="G10" s="57"/>
      <c r="H10" s="1"/>
      <c r="I10" s="1"/>
      <c r="J10" s="1"/>
    </row>
    <row r="11" spans="1:10" s="10" customFormat="1" ht="18.75" customHeight="1" x14ac:dyDescent="0.25">
      <c r="A11" s="61"/>
      <c r="B11" s="14"/>
      <c r="C11" s="6" t="s">
        <v>14</v>
      </c>
      <c r="D11" s="7" t="s">
        <v>15</v>
      </c>
      <c r="E11" s="43"/>
      <c r="F11" s="18"/>
      <c r="G11" s="57"/>
      <c r="H11" s="1"/>
      <c r="I11" s="1"/>
      <c r="J11" s="1"/>
    </row>
    <row r="12" spans="1:10" s="10" customFormat="1" ht="15" customHeight="1" x14ac:dyDescent="0.25">
      <c r="A12" s="61"/>
      <c r="B12" s="14"/>
      <c r="C12" s="6" t="s">
        <v>34</v>
      </c>
      <c r="D12" s="7" t="s">
        <v>13</v>
      </c>
      <c r="E12" s="42"/>
      <c r="F12" s="18"/>
      <c r="G12" s="57"/>
      <c r="H12" s="5"/>
      <c r="I12" s="1"/>
      <c r="J12" s="1"/>
    </row>
    <row r="13" spans="1:10" s="10" customFormat="1" ht="18.600000000000001" customHeight="1" x14ac:dyDescent="0.25">
      <c r="A13" s="61"/>
      <c r="B13" s="14"/>
      <c r="C13" s="6" t="s">
        <v>16</v>
      </c>
      <c r="D13" s="7" t="s">
        <v>17</v>
      </c>
      <c r="E13" s="42"/>
      <c r="F13" s="18"/>
      <c r="G13" s="57"/>
      <c r="H13" s="5"/>
      <c r="I13" s="1"/>
      <c r="J13" s="1"/>
    </row>
    <row r="14" spans="1:10" s="11" customFormat="1" ht="92.25" customHeight="1" x14ac:dyDescent="0.25">
      <c r="A14" s="61"/>
      <c r="B14" s="14"/>
      <c r="C14" s="6" t="s">
        <v>18</v>
      </c>
      <c r="D14" s="7" t="s">
        <v>19</v>
      </c>
      <c r="E14" s="42"/>
      <c r="F14" s="18"/>
      <c r="G14" s="57"/>
      <c r="H14" s="5"/>
      <c r="I14" s="1"/>
      <c r="J14" s="1"/>
    </row>
    <row r="15" spans="1:10" s="11" customFormat="1" ht="66.75" customHeight="1" x14ac:dyDescent="0.25">
      <c r="A15" s="61"/>
      <c r="B15" s="14"/>
      <c r="C15" s="6" t="s">
        <v>20</v>
      </c>
      <c r="D15" s="7" t="s">
        <v>21</v>
      </c>
      <c r="E15" s="42"/>
      <c r="F15" s="18"/>
      <c r="G15" s="57"/>
      <c r="H15" s="5"/>
      <c r="I15" s="1"/>
      <c r="J15" s="1"/>
    </row>
    <row r="16" spans="1:10" s="10" customFormat="1" ht="15" customHeight="1" x14ac:dyDescent="0.25">
      <c r="A16" s="61"/>
      <c r="B16" s="14"/>
      <c r="C16" s="6" t="s">
        <v>8</v>
      </c>
      <c r="D16" s="7" t="s">
        <v>22</v>
      </c>
      <c r="E16" s="42"/>
      <c r="F16" s="18"/>
      <c r="G16" s="57"/>
      <c r="H16" s="5"/>
      <c r="I16" s="1"/>
      <c r="J16" s="1"/>
    </row>
    <row r="17" spans="1:10" s="10" customFormat="1" ht="20.25" customHeight="1" thickBot="1" x14ac:dyDescent="0.3">
      <c r="A17" s="62"/>
      <c r="B17" s="15"/>
      <c r="C17" s="8" t="s">
        <v>6</v>
      </c>
      <c r="D17" s="9" t="s">
        <v>7</v>
      </c>
      <c r="E17" s="44"/>
      <c r="F17" s="19"/>
      <c r="G17" s="58"/>
      <c r="H17" s="1"/>
      <c r="I17" s="1"/>
      <c r="J17" s="1"/>
    </row>
    <row r="18" spans="1:10" s="12" customFormat="1" ht="20.25" customHeight="1" thickTop="1" x14ac:dyDescent="0.25">
      <c r="A18" s="66" t="s">
        <v>35</v>
      </c>
      <c r="B18" s="63" t="s">
        <v>37</v>
      </c>
      <c r="C18" s="48" t="s">
        <v>38</v>
      </c>
      <c r="D18" s="49"/>
      <c r="E18" s="74"/>
      <c r="F18" s="75"/>
      <c r="G18" s="76">
        <v>0</v>
      </c>
      <c r="H18" s="1"/>
      <c r="I18" s="1"/>
      <c r="J18" s="1"/>
    </row>
    <row r="19" spans="1:10" s="12" customFormat="1" ht="20.25" customHeight="1" x14ac:dyDescent="0.25">
      <c r="A19" s="67"/>
      <c r="B19" s="64"/>
      <c r="C19" s="50" t="s">
        <v>40</v>
      </c>
      <c r="D19" s="51"/>
      <c r="E19" s="45"/>
      <c r="F19" s="69"/>
      <c r="G19" s="59">
        <v>0</v>
      </c>
      <c r="H19" s="1"/>
      <c r="I19" s="1"/>
      <c r="J19" s="1"/>
    </row>
    <row r="20" spans="1:10" s="12" customFormat="1" ht="20.25" customHeight="1" thickBot="1" x14ac:dyDescent="0.3">
      <c r="A20" s="68"/>
      <c r="B20" s="65"/>
      <c r="C20" s="77" t="s">
        <v>39</v>
      </c>
      <c r="D20" s="78"/>
      <c r="E20" s="79"/>
      <c r="F20" s="80"/>
      <c r="G20" s="81">
        <v>0</v>
      </c>
      <c r="H20" s="1"/>
      <c r="I20" s="1"/>
      <c r="J20" s="1"/>
    </row>
    <row r="21" spans="1:10" ht="36" customHeight="1" thickTop="1" thickBot="1" x14ac:dyDescent="0.25">
      <c r="A21" s="70" t="s">
        <v>4</v>
      </c>
      <c r="B21" s="71"/>
      <c r="C21" s="71"/>
      <c r="D21" s="72">
        <v>89400</v>
      </c>
      <c r="E21" s="73" t="s">
        <v>42</v>
      </c>
      <c r="F21" s="46"/>
      <c r="G21" s="47">
        <f>SUM(G9:G20)</f>
        <v>0</v>
      </c>
    </row>
    <row r="22" spans="1:10" ht="30" customHeight="1" thickBot="1" x14ac:dyDescent="0.25">
      <c r="A22" s="40"/>
      <c r="B22" s="40"/>
      <c r="C22" s="40"/>
      <c r="D22" s="40"/>
      <c r="E22" s="82" t="s">
        <v>41</v>
      </c>
      <c r="F22" s="83"/>
      <c r="G22" s="41">
        <f>SUM(G21)*1.21</f>
        <v>0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thickBot="1" x14ac:dyDescent="0.25">
      <c r="E28" s="16"/>
      <c r="F28" s="16"/>
    </row>
    <row r="29" spans="1:10" ht="15.75" customHeight="1" x14ac:dyDescent="0.2">
      <c r="E29" s="52" t="s">
        <v>36</v>
      </c>
      <c r="F29" s="52"/>
      <c r="G29" s="4" t="s">
        <v>5</v>
      </c>
    </row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</sheetData>
  <mergeCells count="20">
    <mergeCell ref="C7:D7"/>
    <mergeCell ref="E7:E8"/>
    <mergeCell ref="A21:C21"/>
    <mergeCell ref="G9:G17"/>
    <mergeCell ref="C18:D18"/>
    <mergeCell ref="C20:D20"/>
    <mergeCell ref="C19:D19"/>
    <mergeCell ref="F18:F20"/>
    <mergeCell ref="B18:B20"/>
    <mergeCell ref="A18:A20"/>
    <mergeCell ref="A7:A8"/>
    <mergeCell ref="G7:G8"/>
    <mergeCell ref="B7:B8"/>
    <mergeCell ref="A9:A17"/>
    <mergeCell ref="B9:B17"/>
    <mergeCell ref="E29:F29"/>
    <mergeCell ref="E21:F21"/>
    <mergeCell ref="E28:F28"/>
    <mergeCell ref="F9:F17"/>
    <mergeCell ref="E22:F22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0E2DE3-7BD7-4BD2-B19F-9E14DD54D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09C8E-6548-4CD1-9BA1-5FB24822E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436906-2F59-4C05-B958-F05099DDEB44}">
  <ds:schemaRefs>
    <ds:schemaRef ds:uri="http://purl.org/dc/dcmitype/"/>
    <ds:schemaRef ds:uri="6bf57cb4-cbb8-4680-a8b6-f4925622197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5d7613ff-490a-4d5d-8dfb-fa737d953158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2025-02-13T11:44:10Z</cp:lastPrinted>
  <dcterms:created xsi:type="dcterms:W3CDTF">2020-11-16T14:38:57Z</dcterms:created>
  <dcterms:modified xsi:type="dcterms:W3CDTF">2025-02-26T13:53:08Z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