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IT vybavení_nadlimit\069_Dodávka disků pro servery\"/>
    </mc:Choice>
  </mc:AlternateContent>
  <xr:revisionPtr revIDLastSave="39" documentId="8_{A90C8091-0FF3-4207-AF38-BE7A2021F3D1}" xr6:coauthVersionLast="36" xr6:coauthVersionMax="36" xr10:uidLastSave="{FF4DBB08-D7F2-47CB-90A9-21837F84047E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9" i="1" l="1"/>
  <c r="I19" i="1" l="1"/>
  <c r="I20" i="1" s="1"/>
</calcChain>
</file>

<file path=xl/sharedStrings.xml><?xml version="1.0" encoding="utf-8"?>
<sst xmlns="http://schemas.openxmlformats.org/spreadsheetml/2006/main" count="40" uniqueCount="40">
  <si>
    <t>NABÍZENÉ ZAŘÍZENÍ</t>
  </si>
  <si>
    <t>Č.</t>
  </si>
  <si>
    <t>PARAMETR</t>
  </si>
  <si>
    <t>(VÝROBCE A PŘESNÝ TYP)</t>
  </si>
  <si>
    <t>Předpokládaná hodnota celkem v Kč bez DPH</t>
  </si>
  <si>
    <t>,</t>
  </si>
  <si>
    <t>Záruka</t>
  </si>
  <si>
    <t>Kapacita</t>
  </si>
  <si>
    <t>Rozhraní</t>
  </si>
  <si>
    <t>min. 22TB</t>
  </si>
  <si>
    <t>Cache</t>
  </si>
  <si>
    <t>min. 512MB</t>
  </si>
  <si>
    <t>SAS</t>
  </si>
  <si>
    <t>Zabezpečení</t>
  </si>
  <si>
    <t>SE</t>
  </si>
  <si>
    <t>Geometrie disku</t>
  </si>
  <si>
    <t>512E</t>
  </si>
  <si>
    <t>min. 60 měs.</t>
  </si>
  <si>
    <t>Otáčky</t>
  </si>
  <si>
    <t>Interní disk</t>
  </si>
  <si>
    <t>Použití</t>
  </si>
  <si>
    <t>Typ</t>
  </si>
  <si>
    <t>HDD</t>
  </si>
  <si>
    <t>do serveru, datová úložiště, disková pole, vhodný pro nepřetržitý provoz</t>
  </si>
  <si>
    <t>min. 7200 RPM</t>
  </si>
  <si>
    <t>Příloha ke Kupní smlouvě - Technická specifikace k VZ "Dodávka disků pro servery"</t>
  </si>
  <si>
    <t>Interní číslo žádanky: 24100826</t>
  </si>
  <si>
    <t>Zadavatel stanovuje tyto minimální technické požadavky:</t>
  </si>
  <si>
    <t>POŽADOVANÉ PARAMETRY</t>
  </si>
  <si>
    <t>Položka</t>
  </si>
  <si>
    <t>POPIS, PŘEDPOKLÁDANÁ HODNOTA V KČ BEZ DPH</t>
  </si>
  <si>
    <t>MNOŽSTVÍ</t>
  </si>
  <si>
    <t>KONKRÉTNÍ PARAMETRY NABÍZENÉHO ZAŘÍZENÍ, PŘÍP. DODAVATEL UVEDE SPLNĚNÍ ANO/NE</t>
  </si>
  <si>
    <t xml:space="preserve"> NABÍDKOVÁ  CENA  ZA KS V KČ BEZ DPH</t>
  </si>
  <si>
    <t>NABÍDKOVÁ CENA CELKEM V KČ BEZ DPH</t>
  </si>
  <si>
    <t>Dodavatel povinně vyplní všechna takto žlutě podbarvená pole</t>
  </si>
  <si>
    <t>Předpokládaná hodnota za ks v Kč bez DPH</t>
  </si>
  <si>
    <t>PODPIS OPRÁVNĚNÉ OSOBY ZA DODAVATELE</t>
  </si>
  <si>
    <t>Nabídková cena celkem včetně dopravy v Kč bez DPH</t>
  </si>
  <si>
    <t>Nabídková cena celkem včetně dopravy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</si>
</sst>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8"/>
      <color theme="4" tint="-0.249977111117893"/>
      <name val="Calibri"/>
      <family val="2"/>
      <charset val="238"/>
    </font>
    <font>
      <b/>
      <sz val="18"/>
      <color theme="4" tint="-0.249977111117893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rgb="FFFEF2CB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11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0" borderId="0" xfId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3" borderId="17" xfId="0" applyFont="1" applyFill="1" applyBorder="1"/>
    <xf numFmtId="3" fontId="2" fillId="0" borderId="13" xfId="0" applyNumberFormat="1" applyFont="1" applyBorder="1"/>
    <xf numFmtId="0" fontId="2" fillId="3" borderId="1" xfId="0" applyFont="1" applyFill="1" applyBorder="1"/>
    <xf numFmtId="0" fontId="5" fillId="0" borderId="18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2" fillId="3" borderId="18" xfId="0" applyFont="1" applyFill="1" applyBorder="1"/>
    <xf numFmtId="3" fontId="2" fillId="0" borderId="11" xfId="0" applyNumberFormat="1" applyFont="1" applyBorder="1"/>
    <xf numFmtId="0" fontId="0" fillId="0" borderId="0" xfId="0" applyFont="1" applyAlignment="1"/>
    <xf numFmtId="0" fontId="12" fillId="0" borderId="0" xfId="0" applyFont="1"/>
    <xf numFmtId="0" fontId="13" fillId="0" borderId="0" xfId="0" applyFont="1" applyAlignment="1"/>
    <xf numFmtId="0" fontId="5" fillId="0" borderId="0" xfId="0" applyFont="1"/>
    <xf numFmtId="0" fontId="8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/>
    <xf numFmtId="0" fontId="14" fillId="0" borderId="0" xfId="0" applyFont="1"/>
    <xf numFmtId="0" fontId="2" fillId="5" borderId="0" xfId="0" applyFont="1" applyFill="1"/>
    <xf numFmtId="164" fontId="2" fillId="6" borderId="16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15" xfId="0" applyFont="1" applyFill="1" applyBorder="1" applyAlignment="1"/>
    <xf numFmtId="6" fontId="5" fillId="10" borderId="14" xfId="0" applyNumberFormat="1" applyFont="1" applyFill="1" applyBorder="1" applyAlignment="1">
      <alignment wrapText="1"/>
    </xf>
    <xf numFmtId="0" fontId="5" fillId="11" borderId="16" xfId="0" applyFont="1" applyFill="1" applyBorder="1" applyAlignment="1">
      <alignment horizontal="center" vertical="center" wrapText="1"/>
    </xf>
    <xf numFmtId="0" fontId="2" fillId="12" borderId="16" xfId="0" applyFont="1" applyFill="1" applyBorder="1"/>
    <xf numFmtId="0" fontId="5" fillId="8" borderId="20" xfId="0" applyFont="1" applyFill="1" applyBorder="1" applyAlignment="1">
      <alignment vertical="center" wrapText="1"/>
    </xf>
    <xf numFmtId="164" fontId="5" fillId="8" borderId="22" xfId="0" applyNumberFormat="1" applyFont="1" applyFill="1" applyBorder="1" applyAlignment="1">
      <alignment vertical="center" wrapText="1"/>
    </xf>
    <xf numFmtId="0" fontId="3" fillId="7" borderId="28" xfId="0" applyFont="1" applyFill="1" applyBorder="1" applyAlignment="1">
      <alignment horizontal="center" vertical="top"/>
    </xf>
    <xf numFmtId="164" fontId="2" fillId="0" borderId="33" xfId="0" applyNumberFormat="1" applyFont="1" applyBorder="1" applyAlignment="1">
      <alignment horizontal="center" vertical="center"/>
    </xf>
    <xf numFmtId="3" fontId="2" fillId="0" borderId="35" xfId="0" applyNumberFormat="1" applyFont="1" applyBorder="1"/>
    <xf numFmtId="3" fontId="2" fillId="0" borderId="37" xfId="0" applyNumberFormat="1" applyFont="1" applyBorder="1"/>
    <xf numFmtId="164" fontId="5" fillId="2" borderId="39" xfId="0" applyNumberFormat="1" applyFont="1" applyFill="1" applyBorder="1" applyAlignment="1">
      <alignment horizontal="center" vertical="center"/>
    </xf>
    <xf numFmtId="164" fontId="17" fillId="2" borderId="40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7" fillId="7" borderId="29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6" fontId="10" fillId="4" borderId="5" xfId="0" applyNumberFormat="1" applyFont="1" applyFill="1" applyBorder="1" applyAlignment="1">
      <alignment horizontal="center" vertical="center" wrapText="1"/>
    </xf>
    <xf numFmtId="6" fontId="10" fillId="4" borderId="12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/>
    </xf>
    <xf numFmtId="0" fontId="4" fillId="7" borderId="26" xfId="0" applyFont="1" applyFill="1" applyBorder="1"/>
    <xf numFmtId="0" fontId="5" fillId="7" borderId="27" xfId="0" applyFont="1" applyFill="1" applyBorder="1" applyAlignment="1">
      <alignment horizontal="center" vertical="center" wrapText="1"/>
    </xf>
    <xf numFmtId="0" fontId="4" fillId="7" borderId="4" xfId="0" applyFont="1" applyFill="1" applyBorder="1"/>
    <xf numFmtId="0" fontId="4" fillId="7" borderId="4" xfId="0" applyFont="1" applyFill="1" applyBorder="1" applyAlignment="1">
      <alignment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5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1"/>
  <sheetViews>
    <sheetView showGridLines="0" tabSelected="1" zoomScale="85" zoomScaleNormal="85" workbookViewId="0">
      <selection activeCell="D26" sqref="D26"/>
    </sheetView>
  </sheetViews>
  <sheetFormatPr defaultColWidth="12.625" defaultRowHeight="15" customHeight="1" x14ac:dyDescent="0.2"/>
  <cols>
    <col min="1" max="1" width="7.625" customWidth="1"/>
    <col min="2" max="2" width="12.5" customWidth="1"/>
    <col min="3" max="3" width="34.75" customWidth="1"/>
    <col min="4" max="4" width="52.25" customWidth="1"/>
    <col min="5" max="5" width="12.7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s="18" customFormat="1" ht="23.25" x14ac:dyDescent="0.3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16" customFormat="1" x14ac:dyDescent="0.25">
      <c r="A3" s="25"/>
      <c r="B3" s="2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3" customFormat="1" ht="28.5" customHeight="1" x14ac:dyDescent="0.25">
      <c r="A4" s="21" t="s">
        <v>26</v>
      </c>
      <c r="B4" s="22"/>
      <c r="H4" s="24"/>
      <c r="I4" s="24"/>
      <c r="J4" s="24"/>
      <c r="K4" s="24"/>
      <c r="L4" s="24"/>
    </row>
    <row r="5" spans="1:12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20" customFormat="1" ht="15.75" thickBot="1" x14ac:dyDescent="0.3">
      <c r="A6" s="19" t="s">
        <v>27</v>
      </c>
      <c r="B6" s="2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5" customHeight="1" x14ac:dyDescent="0.25">
      <c r="A7" s="64" t="s">
        <v>1</v>
      </c>
      <c r="B7" s="43" t="s">
        <v>29</v>
      </c>
      <c r="C7" s="59" t="s">
        <v>28</v>
      </c>
      <c r="D7" s="60"/>
      <c r="E7" s="61" t="s">
        <v>31</v>
      </c>
      <c r="F7" s="45" t="s">
        <v>32</v>
      </c>
      <c r="G7" s="34" t="s">
        <v>0</v>
      </c>
      <c r="H7" s="45" t="s">
        <v>33</v>
      </c>
      <c r="I7" s="41" t="s">
        <v>34</v>
      </c>
      <c r="J7" s="1"/>
      <c r="K7" s="1"/>
      <c r="L7" s="1"/>
    </row>
    <row r="8" spans="1:12" ht="46.5" customHeight="1" thickBot="1" x14ac:dyDescent="0.3">
      <c r="A8" s="65"/>
      <c r="B8" s="44"/>
      <c r="C8" s="27" t="s">
        <v>2</v>
      </c>
      <c r="D8" s="27" t="s">
        <v>30</v>
      </c>
      <c r="E8" s="62"/>
      <c r="F8" s="63"/>
      <c r="G8" s="27" t="s">
        <v>3</v>
      </c>
      <c r="H8" s="46"/>
      <c r="I8" s="42"/>
      <c r="J8" s="1"/>
      <c r="K8" s="1"/>
      <c r="L8" s="1"/>
    </row>
    <row r="9" spans="1:12" s="4" customFormat="1" ht="15.75" customHeight="1" thickTop="1" x14ac:dyDescent="0.25">
      <c r="A9" s="47">
        <v>1</v>
      </c>
      <c r="B9" s="50" t="s">
        <v>19</v>
      </c>
      <c r="C9" s="28" t="s">
        <v>36</v>
      </c>
      <c r="D9" s="29">
        <v>10700</v>
      </c>
      <c r="E9" s="30">
        <v>5</v>
      </c>
      <c r="F9" s="31"/>
      <c r="G9" s="53"/>
      <c r="H9" s="26">
        <v>0</v>
      </c>
      <c r="I9" s="35">
        <f>E9*H9</f>
        <v>0</v>
      </c>
      <c r="J9" s="6"/>
      <c r="K9" s="1"/>
      <c r="L9" s="1"/>
    </row>
    <row r="10" spans="1:12" s="4" customFormat="1" ht="18.75" customHeight="1" x14ac:dyDescent="0.25">
      <c r="A10" s="48"/>
      <c r="B10" s="51"/>
      <c r="C10" s="7" t="s">
        <v>7</v>
      </c>
      <c r="D10" s="8" t="s">
        <v>9</v>
      </c>
      <c r="E10" s="56"/>
      <c r="F10" s="9"/>
      <c r="G10" s="54"/>
      <c r="H10" s="10"/>
      <c r="I10" s="36"/>
      <c r="J10" s="6"/>
      <c r="K10" s="1"/>
      <c r="L10" s="1"/>
    </row>
    <row r="11" spans="1:12" s="4" customFormat="1" ht="15.75" customHeight="1" x14ac:dyDescent="0.25">
      <c r="A11" s="48"/>
      <c r="B11" s="51"/>
      <c r="C11" s="7" t="s">
        <v>10</v>
      </c>
      <c r="D11" s="8" t="s">
        <v>11</v>
      </c>
      <c r="E11" s="57"/>
      <c r="F11" s="11"/>
      <c r="G11" s="54"/>
      <c r="H11" s="10"/>
      <c r="I11" s="36"/>
      <c r="J11" s="1"/>
      <c r="K11" s="1"/>
      <c r="L11" s="1"/>
    </row>
    <row r="12" spans="1:12" s="4" customFormat="1" ht="15" customHeight="1" x14ac:dyDescent="0.25">
      <c r="A12" s="48"/>
      <c r="B12" s="51"/>
      <c r="C12" s="7" t="s">
        <v>21</v>
      </c>
      <c r="D12" s="8" t="s">
        <v>22</v>
      </c>
      <c r="E12" s="57"/>
      <c r="F12" s="9"/>
      <c r="G12" s="54"/>
      <c r="H12" s="10"/>
      <c r="I12" s="36"/>
      <c r="J12" s="6"/>
      <c r="K12" s="1"/>
      <c r="L12" s="1"/>
    </row>
    <row r="13" spans="1:12" s="16" customFormat="1" ht="15" customHeight="1" x14ac:dyDescent="0.25">
      <c r="A13" s="48"/>
      <c r="B13" s="51"/>
      <c r="C13" s="7" t="s">
        <v>8</v>
      </c>
      <c r="D13" s="8" t="s">
        <v>12</v>
      </c>
      <c r="E13" s="57"/>
      <c r="F13" s="9"/>
      <c r="G13" s="54"/>
      <c r="H13" s="10"/>
      <c r="I13" s="36"/>
      <c r="J13" s="6"/>
      <c r="K13" s="1"/>
      <c r="L13" s="1"/>
    </row>
    <row r="14" spans="1:12" s="5" customFormat="1" ht="15.75" customHeight="1" x14ac:dyDescent="0.25">
      <c r="A14" s="48"/>
      <c r="B14" s="51"/>
      <c r="C14" s="7" t="s">
        <v>13</v>
      </c>
      <c r="D14" s="8" t="s">
        <v>14</v>
      </c>
      <c r="E14" s="57"/>
      <c r="F14" s="11"/>
      <c r="G14" s="54"/>
      <c r="H14" s="10"/>
      <c r="I14" s="36"/>
      <c r="J14" s="1"/>
      <c r="K14" s="1"/>
      <c r="L14" s="1"/>
    </row>
    <row r="15" spans="1:12" s="5" customFormat="1" ht="15" customHeight="1" x14ac:dyDescent="0.25">
      <c r="A15" s="48"/>
      <c r="B15" s="51"/>
      <c r="C15" s="7" t="s">
        <v>15</v>
      </c>
      <c r="D15" s="8" t="s">
        <v>16</v>
      </c>
      <c r="E15" s="57"/>
      <c r="F15" s="9"/>
      <c r="G15" s="54"/>
      <c r="H15" s="10"/>
      <c r="I15" s="36"/>
      <c r="J15" s="6"/>
      <c r="K15" s="1"/>
      <c r="L15" s="1"/>
    </row>
    <row r="16" spans="1:12" s="5" customFormat="1" ht="15" customHeight="1" x14ac:dyDescent="0.25">
      <c r="A16" s="48"/>
      <c r="B16" s="51"/>
      <c r="C16" s="7" t="s">
        <v>18</v>
      </c>
      <c r="D16" s="8" t="s">
        <v>24</v>
      </c>
      <c r="E16" s="57"/>
      <c r="F16" s="9"/>
      <c r="G16" s="54"/>
      <c r="H16" s="10"/>
      <c r="I16" s="36"/>
      <c r="J16" s="6"/>
      <c r="K16" s="1"/>
      <c r="L16" s="1"/>
    </row>
    <row r="17" spans="1:12" s="16" customFormat="1" ht="36" customHeight="1" x14ac:dyDescent="0.25">
      <c r="A17" s="48"/>
      <c r="B17" s="51"/>
      <c r="C17" s="7" t="s">
        <v>20</v>
      </c>
      <c r="D17" s="8" t="s">
        <v>23</v>
      </c>
      <c r="E17" s="57"/>
      <c r="F17" s="9"/>
      <c r="G17" s="54"/>
      <c r="H17" s="10"/>
      <c r="I17" s="36"/>
      <c r="J17" s="6"/>
      <c r="K17" s="1"/>
      <c r="L17" s="1"/>
    </row>
    <row r="18" spans="1:12" s="4" customFormat="1" ht="20.25" customHeight="1" thickBot="1" x14ac:dyDescent="0.3">
      <c r="A18" s="49"/>
      <c r="B18" s="52"/>
      <c r="C18" s="12" t="s">
        <v>6</v>
      </c>
      <c r="D18" s="13" t="s">
        <v>17</v>
      </c>
      <c r="E18" s="58"/>
      <c r="F18" s="14"/>
      <c r="G18" s="55"/>
      <c r="H18" s="15"/>
      <c r="I18" s="37"/>
      <c r="J18" s="1"/>
      <c r="K18" s="1"/>
      <c r="L18" s="1"/>
    </row>
    <row r="19" spans="1:12" ht="21" customHeight="1" thickTop="1" thickBot="1" x14ac:dyDescent="0.25">
      <c r="A19" s="66" t="s">
        <v>4</v>
      </c>
      <c r="B19" s="67"/>
      <c r="C19" s="68"/>
      <c r="D19" s="33">
        <v>53500</v>
      </c>
      <c r="E19" s="32"/>
      <c r="F19" s="76" t="s">
        <v>38</v>
      </c>
      <c r="G19" s="70"/>
      <c r="H19" s="71"/>
      <c r="I19" s="38">
        <f>SUM(I9)</f>
        <v>0</v>
      </c>
    </row>
    <row r="20" spans="1:12" ht="21.75" customHeight="1" thickBot="1" x14ac:dyDescent="0.3">
      <c r="A20" s="40"/>
      <c r="B20" s="40"/>
      <c r="C20" s="40"/>
      <c r="D20" s="40"/>
      <c r="E20" s="40"/>
      <c r="F20" s="73" t="s">
        <v>39</v>
      </c>
      <c r="G20" s="74"/>
      <c r="H20" s="75"/>
      <c r="I20" s="39">
        <f>SUM(I19*1.21)</f>
        <v>0</v>
      </c>
    </row>
    <row r="21" spans="1:12" ht="15.75" customHeight="1" x14ac:dyDescent="0.2"/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thickBot="1" x14ac:dyDescent="0.25">
      <c r="F26" s="72"/>
      <c r="G26" s="72"/>
      <c r="H26" s="72"/>
    </row>
    <row r="27" spans="1:12" ht="15.75" customHeight="1" x14ac:dyDescent="0.2">
      <c r="F27" s="69" t="s">
        <v>37</v>
      </c>
      <c r="G27" s="69"/>
      <c r="H27" s="69"/>
      <c r="I27" s="3" t="s">
        <v>5</v>
      </c>
    </row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</sheetData>
  <mergeCells count="16">
    <mergeCell ref="A19:C19"/>
    <mergeCell ref="F27:H27"/>
    <mergeCell ref="F19:H19"/>
    <mergeCell ref="F26:H26"/>
    <mergeCell ref="F20:H20"/>
    <mergeCell ref="I7:I8"/>
    <mergeCell ref="B7:B8"/>
    <mergeCell ref="H7:H8"/>
    <mergeCell ref="A9:A18"/>
    <mergeCell ref="B9:B18"/>
    <mergeCell ref="G9:G18"/>
    <mergeCell ref="E10:E18"/>
    <mergeCell ref="C7:D7"/>
    <mergeCell ref="E7:E8"/>
    <mergeCell ref="F7:F8"/>
    <mergeCell ref="A7:A8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6671DF-65A6-4FFF-B8E3-7FF6DE96D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B5BE0-C300-4542-999C-FCAA300711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430F30-A6DA-42C5-8B4B-81A65E038819}">
  <ds:schemaRefs>
    <ds:schemaRef ds:uri="http://schemas.microsoft.com/office/2006/documentManagement/types"/>
    <ds:schemaRef ds:uri="5d7613ff-490a-4d5d-8dfb-fa737d95315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6bf57cb4-cbb8-4680-a8b6-f4925622197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2024-11-18T10:02:45Z</cp:lastPrinted>
  <dcterms:created xsi:type="dcterms:W3CDTF">2020-11-16T14:38:57Z</dcterms:created>
  <dcterms:modified xsi:type="dcterms:W3CDTF">2024-11-20T15:09:24Z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