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61_Dodávka rotačních průchodek (FerrMion)\"/>
    </mc:Choice>
  </mc:AlternateContent>
  <xr:revisionPtr revIDLastSave="35" documentId="13_ncr:1_{56FBD870-1C88-4A78-8C45-0B1A414D9713}" xr6:coauthVersionLast="36" xr6:coauthVersionMax="36" xr10:uidLastSave="{E8F144D8-39CB-4464-8FC3-668C55070793}"/>
  <bookViews>
    <workbookView xWindow="0" yWindow="0" windowWidth="24975" windowHeight="1318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8" i="1" l="1"/>
  <c r="I12" i="1" s="1"/>
  <c r="I13" i="1" l="1"/>
</calcChain>
</file>

<file path=xl/sharedStrings.xml><?xml version="1.0" encoding="utf-8"?>
<sst xmlns="http://schemas.openxmlformats.org/spreadsheetml/2006/main" count="27" uniqueCount="27">
  <si>
    <t>NABÍZENÉ ZAŘÍZENÍ</t>
  </si>
  <si>
    <t>Č.</t>
  </si>
  <si>
    <t>PARAMETR</t>
  </si>
  <si>
    <t>(VÝROBCE A PŘESNÝ TYP)</t>
  </si>
  <si>
    <t>,</t>
  </si>
  <si>
    <t>Kompatibilita</t>
  </si>
  <si>
    <t>Příruba</t>
  </si>
  <si>
    <t>Rozměry</t>
  </si>
  <si>
    <t>M30x1,5
průměr 55mm</t>
  </si>
  <si>
    <t>plně kompatibilní s depozičním systémem Univex 300</t>
  </si>
  <si>
    <t>DN32KF, těsnost standardní vakuová, šroubovací příruba pro základní desku</t>
  </si>
  <si>
    <t>Pohyb</t>
  </si>
  <si>
    <t>rotační o 360°</t>
  </si>
  <si>
    <t>Příloha ke Kupní smlouvě - Technická specifikace k VZ "Dodávka rotačních průchodek (FerrMion)</t>
  </si>
  <si>
    <t>Číslo interní objednávky: 24100640</t>
  </si>
  <si>
    <t>Zadavatel stanovuje tyto minimální technické požadavky:</t>
  </si>
  <si>
    <t>KONKRÉTNÍ PARAMETRY NABÍZENÉHO ZAŘÍZENÍ, příp. DODAVATEL UVEDE SPLNĚNÍ ANO/NE</t>
  </si>
  <si>
    <t>POLOŽKA</t>
  </si>
  <si>
    <t>POŽADOVANÉ PARAMETRY</t>
  </si>
  <si>
    <t>POPIS</t>
  </si>
  <si>
    <t>Rotační průchodka (2 ks)</t>
  </si>
  <si>
    <t>PŘEDPOKLÁDANÁ HODNOTA CELKEM ZA 2KS V KČ BEZ DPH</t>
  </si>
  <si>
    <t>NABÍDKOVÁ CENA V KČ BEZ DPH ZA 2 KS</t>
  </si>
  <si>
    <t>Nabídková cena celkem včetně dopravy v Kč bez DPH</t>
  </si>
  <si>
    <t>Nabídková cena celkem včetně dopravy v Kč s DPH</t>
  </si>
  <si>
    <t>PODPIS OPRÁVNĚNÉ OSOBY ZA DODAVATELE</t>
  </si>
  <si>
    <t>NABÍDKOVÁ CENA V KČ BEZ DPH ZA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</si>
</sst>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6"/>
      <color theme="8"/>
      <name val="Calibri"/>
      <family val="2"/>
      <charset val="238"/>
    </font>
    <font>
      <b/>
      <sz val="16"/>
      <color theme="8"/>
      <name val="Calibri"/>
      <family val="2"/>
      <charset val="238"/>
      <scheme val="minor"/>
    </font>
    <font>
      <b/>
      <sz val="16"/>
      <color theme="8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BFBFB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Font="1" applyAlignment="1"/>
    <xf numFmtId="0" fontId="3" fillId="0" borderId="0" xfId="0" applyFont="1"/>
    <xf numFmtId="0" fontId="3" fillId="2" borderId="1" xfId="0" applyFont="1" applyFill="1" applyBorder="1"/>
    <xf numFmtId="0" fontId="3" fillId="2" borderId="5" xfId="0" applyFont="1" applyFill="1" applyBorder="1"/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/>
    <xf numFmtId="0" fontId="11" fillId="0" borderId="0" xfId="0" applyFont="1" applyAlignment="1"/>
    <xf numFmtId="0" fontId="0" fillId="0" borderId="0" xfId="0" applyFont="1" applyAlignment="1"/>
    <xf numFmtId="0" fontId="9" fillId="0" borderId="0" xfId="0" applyFont="1" applyAlignment="1"/>
    <xf numFmtId="0" fontId="13" fillId="0" borderId="1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/>
    <xf numFmtId="0" fontId="5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/>
    <xf numFmtId="0" fontId="20" fillId="0" borderId="0" xfId="0" applyFont="1"/>
    <xf numFmtId="0" fontId="21" fillId="0" borderId="0" xfId="0" applyFont="1"/>
    <xf numFmtId="0" fontId="22" fillId="0" borderId="0" xfId="0" applyFont="1" applyAlignment="1"/>
    <xf numFmtId="0" fontId="4" fillId="4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2" borderId="3" xfId="0" applyFont="1" applyFill="1" applyBorder="1"/>
    <xf numFmtId="0" fontId="4" fillId="4" borderId="28" xfId="0" applyFont="1" applyFill="1" applyBorder="1" applyAlignment="1">
      <alignment horizontal="center" vertical="top"/>
    </xf>
    <xf numFmtId="0" fontId="3" fillId="3" borderId="20" xfId="0" applyFont="1" applyFill="1" applyBorder="1"/>
    <xf numFmtId="164" fontId="23" fillId="3" borderId="36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164" fontId="23" fillId="3" borderId="38" xfId="0" applyNumberFormat="1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6" fillId="4" borderId="27" xfId="0" applyFont="1" applyFill="1" applyBorder="1"/>
    <xf numFmtId="0" fontId="6" fillId="4" borderId="6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24" fillId="3" borderId="37" xfId="3" applyFont="1" applyFill="1" applyBorder="1" applyAlignment="1">
      <alignment horizontal="center" vertical="center" wrapText="1"/>
    </xf>
    <xf numFmtId="0" fontId="24" fillId="3" borderId="8" xfId="3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164" fontId="1" fillId="5" borderId="16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33" xfId="1" applyNumberFormat="1" applyFont="1" applyBorder="1" applyAlignment="1">
      <alignment horizontal="center" vertical="center" wrapText="1"/>
    </xf>
    <xf numFmtId="164" fontId="1" fillId="0" borderId="34" xfId="1" applyNumberFormat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wrapText="1"/>
    </xf>
  </cellXfs>
  <cellStyles count="4">
    <cellStyle name="Hypertextový odkaz" xfId="1" builtinId="8"/>
    <cellStyle name="Normální" xfId="0" builtinId="0"/>
    <cellStyle name="Normální 2" xfId="2" xr:uid="{97AC5F40-5923-4A99-8621-EF56E2E7D5DD}"/>
    <cellStyle name="Normální 3" xfId="3" xr:uid="{CB27C33C-DC7C-4FC6-9237-EBFB0BE23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939052</xdr:colOff>
      <xdr:row>10</xdr:row>
      <xdr:rowOff>2560993</xdr:rowOff>
    </xdr:from>
    <xdr:to>
      <xdr:col>3</xdr:col>
      <xdr:colOff>3720353</xdr:colOff>
      <xdr:row>10</xdr:row>
      <xdr:rowOff>3322993</xdr:rowOff>
    </xdr:to>
    <xdr:pic>
      <xdr:nvPicPr>
        <xdr:cNvPr id="3" name="Obrázek 2" descr="part1">
          <a:extLst>
            <a:ext uri="{FF2B5EF4-FFF2-40B4-BE49-F238E27FC236}">
              <a16:creationId xmlns:a16="http://schemas.microsoft.com/office/drawing/2014/main" id="{21B16437-AB9E-475E-852A-2F310D59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993" y="5440905"/>
          <a:ext cx="2781301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571499</xdr:colOff>
      <xdr:row>10</xdr:row>
      <xdr:rowOff>29757</xdr:rowOff>
    </xdr:from>
    <xdr:to>
      <xdr:col>3</xdr:col>
      <xdr:colOff>3619498</xdr:colOff>
      <xdr:row>10</xdr:row>
      <xdr:rowOff>2479362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82AB2EC-943D-4357-A228-2D578FA6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4187637" y="2610472"/>
          <a:ext cx="2449605" cy="304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showGridLines="0" tabSelected="1" zoomScale="85" zoomScaleNormal="85" workbookViewId="0">
      <selection activeCell="L11" sqref="L11"/>
    </sheetView>
  </sheetViews>
  <sheetFormatPr defaultColWidth="12.625" defaultRowHeight="15" customHeight="1" x14ac:dyDescent="0.2"/>
  <cols>
    <col min="1" max="1" width="7.5" customWidth="1"/>
    <col min="2" max="2" width="14.25" customWidth="1"/>
    <col min="3" max="3" width="21.75" customWidth="1"/>
    <col min="4" max="4" width="53.375" customWidth="1"/>
    <col min="5" max="5" width="23.5" customWidth="1"/>
    <col min="6" max="6" width="21.25" customWidth="1"/>
    <col min="7" max="7" width="15.125" customWidth="1"/>
    <col min="8" max="8" width="16.25" customWidth="1"/>
    <col min="9" max="9" width="19.125" customWidth="1"/>
    <col min="10" max="11" width="7.625" customWidth="1"/>
  </cols>
  <sheetData>
    <row r="1" spans="1:11" s="16" customFormat="1" ht="21" x14ac:dyDescent="0.35">
      <c r="A1" s="14" t="s">
        <v>13</v>
      </c>
      <c r="B1" s="15"/>
      <c r="C1" s="15"/>
      <c r="D1" s="15"/>
      <c r="E1" s="14"/>
      <c r="F1" s="14"/>
      <c r="G1" s="14"/>
      <c r="H1" s="14"/>
      <c r="I1" s="14"/>
      <c r="J1" s="14"/>
      <c r="K1" s="14"/>
    </row>
    <row r="2" spans="1:11" s="12" customFormat="1" ht="18.75" x14ac:dyDescent="0.25">
      <c r="A2" s="1"/>
      <c r="B2" s="13"/>
      <c r="C2" s="13"/>
      <c r="D2" s="13"/>
      <c r="E2" s="1"/>
      <c r="F2" s="1"/>
      <c r="G2" s="1"/>
      <c r="H2" s="1"/>
      <c r="I2" s="1"/>
      <c r="J2" s="1"/>
      <c r="K2" s="1"/>
    </row>
    <row r="3" spans="1:11" s="23" customFormat="1" x14ac:dyDescent="0.25">
      <c r="A3" s="21" t="s">
        <v>14</v>
      </c>
      <c r="B3" s="22"/>
      <c r="C3" s="21"/>
      <c r="D3" s="21"/>
      <c r="E3" s="21"/>
      <c r="F3" s="21"/>
      <c r="G3" s="21"/>
      <c r="H3" s="21"/>
      <c r="I3" s="21"/>
      <c r="J3" s="21"/>
      <c r="K3" s="21"/>
    </row>
    <row r="4" spans="1:11" ht="15" customHeight="1" x14ac:dyDescent="0.25">
      <c r="A4" s="1"/>
      <c r="B4" s="17"/>
      <c r="C4" s="12"/>
      <c r="D4" s="12"/>
      <c r="E4" s="12"/>
      <c r="F4" s="12"/>
      <c r="G4" s="1"/>
      <c r="H4" s="1"/>
      <c r="I4" s="1"/>
      <c r="J4" s="1"/>
      <c r="K4" s="1"/>
    </row>
    <row r="5" spans="1:11" s="20" customFormat="1" ht="16.5" thickBot="1" x14ac:dyDescent="0.3">
      <c r="A5" s="18" t="s">
        <v>15</v>
      </c>
      <c r="B5" s="19"/>
      <c r="C5" s="18"/>
      <c r="D5" s="18"/>
      <c r="E5" s="18"/>
      <c r="F5" s="18"/>
      <c r="G5" s="18"/>
      <c r="H5" s="18"/>
      <c r="I5" s="18"/>
      <c r="J5" s="18"/>
      <c r="K5" s="18"/>
    </row>
    <row r="6" spans="1:11" ht="15" customHeight="1" x14ac:dyDescent="0.25">
      <c r="A6" s="37" t="s">
        <v>1</v>
      </c>
      <c r="B6" s="33" t="s">
        <v>17</v>
      </c>
      <c r="C6" s="39" t="s">
        <v>18</v>
      </c>
      <c r="D6" s="40"/>
      <c r="E6" s="35" t="s">
        <v>16</v>
      </c>
      <c r="F6" s="28" t="s">
        <v>0</v>
      </c>
      <c r="G6" s="35" t="s">
        <v>21</v>
      </c>
      <c r="H6" s="35" t="s">
        <v>26</v>
      </c>
      <c r="I6" s="52" t="s">
        <v>22</v>
      </c>
      <c r="J6" s="1"/>
      <c r="K6" s="1"/>
    </row>
    <row r="7" spans="1:11" ht="46.5" customHeight="1" thickBot="1" x14ac:dyDescent="0.3">
      <c r="A7" s="38"/>
      <c r="B7" s="34"/>
      <c r="C7" s="24" t="s">
        <v>2</v>
      </c>
      <c r="D7" s="24" t="s">
        <v>19</v>
      </c>
      <c r="E7" s="41"/>
      <c r="F7" s="24" t="s">
        <v>3</v>
      </c>
      <c r="G7" s="36"/>
      <c r="H7" s="65"/>
      <c r="I7" s="53"/>
      <c r="J7" s="1"/>
      <c r="K7" s="1"/>
    </row>
    <row r="8" spans="1:11" s="6" customFormat="1" ht="18.75" customHeight="1" thickTop="1" x14ac:dyDescent="0.25">
      <c r="A8" s="44">
        <v>1</v>
      </c>
      <c r="B8" s="42" t="s">
        <v>20</v>
      </c>
      <c r="C8" s="4" t="s">
        <v>5</v>
      </c>
      <c r="D8" s="5" t="s">
        <v>9</v>
      </c>
      <c r="E8" s="3"/>
      <c r="F8" s="43"/>
      <c r="G8" s="57">
        <v>28600</v>
      </c>
      <c r="H8" s="54">
        <v>0</v>
      </c>
      <c r="I8" s="59">
        <f>SUM(H8*2)</f>
        <v>0</v>
      </c>
      <c r="J8" s="1"/>
      <c r="K8" s="1"/>
    </row>
    <row r="9" spans="1:11" s="6" customFormat="1" ht="39.75" customHeight="1" x14ac:dyDescent="0.25">
      <c r="A9" s="44"/>
      <c r="B9" s="42"/>
      <c r="C9" s="4" t="s">
        <v>6</v>
      </c>
      <c r="D9" s="10" t="s">
        <v>10</v>
      </c>
      <c r="E9" s="2"/>
      <c r="F9" s="43"/>
      <c r="G9" s="58"/>
      <c r="H9" s="55"/>
      <c r="I9" s="60"/>
      <c r="J9" s="1"/>
      <c r="K9" s="1"/>
    </row>
    <row r="10" spans="1:11" s="11" customFormat="1" ht="20.25" customHeight="1" x14ac:dyDescent="0.25">
      <c r="A10" s="44"/>
      <c r="B10" s="42"/>
      <c r="C10" s="4" t="s">
        <v>11</v>
      </c>
      <c r="D10" s="10" t="s">
        <v>12</v>
      </c>
      <c r="E10" s="2"/>
      <c r="F10" s="43"/>
      <c r="G10" s="58"/>
      <c r="H10" s="55"/>
      <c r="I10" s="60"/>
      <c r="J10" s="1"/>
      <c r="K10" s="1"/>
    </row>
    <row r="11" spans="1:11" s="6" customFormat="1" ht="270.75" customHeight="1" x14ac:dyDescent="0.25">
      <c r="A11" s="44"/>
      <c r="B11" s="42"/>
      <c r="C11" s="25" t="s">
        <v>7</v>
      </c>
      <c r="D11" s="26" t="s">
        <v>8</v>
      </c>
      <c r="E11" s="27"/>
      <c r="F11" s="43"/>
      <c r="G11" s="58"/>
      <c r="H11" s="56"/>
      <c r="I11" s="61"/>
      <c r="J11" s="1"/>
      <c r="K11" s="1"/>
    </row>
    <row r="12" spans="1:11" ht="21" customHeight="1" thickBot="1" x14ac:dyDescent="0.3">
      <c r="A12" s="29"/>
      <c r="B12" s="45"/>
      <c r="C12" s="46"/>
      <c r="D12" s="47"/>
      <c r="E12" s="62" t="s">
        <v>23</v>
      </c>
      <c r="F12" s="63"/>
      <c r="G12" s="63"/>
      <c r="H12" s="64"/>
      <c r="I12" s="30">
        <f>SUM(I8)</f>
        <v>0</v>
      </c>
    </row>
    <row r="13" spans="1:11" ht="23.25" customHeight="1" thickBot="1" x14ac:dyDescent="0.25">
      <c r="A13" s="31"/>
      <c r="B13" s="31"/>
      <c r="C13" s="31"/>
      <c r="D13" s="31"/>
      <c r="E13" s="50" t="s">
        <v>24</v>
      </c>
      <c r="F13" s="51"/>
      <c r="G13" s="51"/>
      <c r="H13" s="51"/>
      <c r="I13" s="32">
        <f>SUM(I12*1.21)</f>
        <v>0</v>
      </c>
    </row>
    <row r="14" spans="1:11" ht="15.75" customHeight="1" x14ac:dyDescent="0.2"/>
    <row r="15" spans="1:11" ht="15.75" customHeight="1" x14ac:dyDescent="0.25">
      <c r="B15" s="9"/>
    </row>
    <row r="16" spans="1:11" ht="15.75" customHeight="1" x14ac:dyDescent="0.25">
      <c r="B16" s="9"/>
    </row>
    <row r="17" spans="2:8" ht="15.75" customHeight="1" x14ac:dyDescent="0.25">
      <c r="B17" s="9"/>
    </row>
    <row r="18" spans="2:8" ht="15.75" customHeight="1" x14ac:dyDescent="0.2">
      <c r="B18" s="8"/>
    </row>
    <row r="19" spans="2:8" ht="15.75" customHeight="1" thickBot="1" x14ac:dyDescent="0.25">
      <c r="E19" s="49"/>
      <c r="F19" s="49"/>
      <c r="G19" s="49"/>
    </row>
    <row r="20" spans="2:8" ht="15.75" customHeight="1" x14ac:dyDescent="0.2">
      <c r="E20" s="48" t="s">
        <v>25</v>
      </c>
      <c r="F20" s="48"/>
      <c r="G20" s="48"/>
      <c r="H20" s="7" t="s">
        <v>4</v>
      </c>
    </row>
    <row r="21" spans="2:8" ht="15.75" customHeight="1" x14ac:dyDescent="0.2"/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</sheetData>
  <mergeCells count="18">
    <mergeCell ref="I6:I7"/>
    <mergeCell ref="H8:H11"/>
    <mergeCell ref="G8:G11"/>
    <mergeCell ref="I8:I11"/>
    <mergeCell ref="E12:H12"/>
    <mergeCell ref="H6:H7"/>
    <mergeCell ref="B8:B11"/>
    <mergeCell ref="F8:F11"/>
    <mergeCell ref="A8:A11"/>
    <mergeCell ref="B12:D12"/>
    <mergeCell ref="E20:G20"/>
    <mergeCell ref="E19:G19"/>
    <mergeCell ref="E13:H13"/>
    <mergeCell ref="B6:B7"/>
    <mergeCell ref="G6:G7"/>
    <mergeCell ref="A6:A7"/>
    <mergeCell ref="C6:D6"/>
    <mergeCell ref="E6:E7"/>
  </mergeCells>
  <pageMargins left="0.23622047244094491" right="0.23622047244094491" top="0.74803149606299213" bottom="0.74803149606299213" header="0" footer="0"/>
  <pageSetup paperSize="9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21785-391F-4BE2-A4AC-9A405A3D8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7CAAA6-B61F-48A9-8F08-94D4CAECD97B}">
  <ds:schemaRefs>
    <ds:schemaRef ds:uri="http://schemas.microsoft.com/office/2006/documentManagement/types"/>
    <ds:schemaRef ds:uri="http://purl.org/dc/dcmitype/"/>
    <ds:schemaRef ds:uri="http://purl.org/dc/terms/"/>
    <ds:schemaRef ds:uri="6bf57cb4-cbb8-4680-a8b6-f4925622197e"/>
    <ds:schemaRef ds:uri="http://purl.org/dc/elements/1.1/"/>
    <ds:schemaRef ds:uri="5d7613ff-490a-4d5d-8dfb-fa737d953158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17E592E-580C-40E2-81DB-F6704E93F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2024-04-26T11:49:53Z</cp:lastPrinted>
  <dcterms:created xsi:type="dcterms:W3CDTF">2020-11-16T14:38:57Z</dcterms:created>
  <dcterms:modified xsi:type="dcterms:W3CDTF">2024-10-25T06:54:42Z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