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Materiály\040_Dodávka laboratorních chemikálií\"/>
    </mc:Choice>
  </mc:AlternateContent>
  <xr:revisionPtr revIDLastSave="59" documentId="8_{18C1CC78-0116-44D9-9B9F-65DD30C0FDF0}" xr6:coauthVersionLast="36" xr6:coauthVersionMax="36" xr10:uidLastSave="{7CBD7CFE-4F90-4ECD-A6E7-5A2A2909DD04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F19" i="4" l="1"/>
  <c r="C18" i="4"/>
</calcChain>
</file>

<file path=xl/sharedStrings.xml><?xml version="1.0" encoding="utf-8"?>
<sst xmlns="http://schemas.openxmlformats.org/spreadsheetml/2006/main" count="30" uniqueCount="26">
  <si>
    <t>Položka</t>
  </si>
  <si>
    <t>Požadované technické a funkční vlastnosti, hodnota, množství</t>
  </si>
  <si>
    <t>Předpokládaná hodnota v Kč bez DPH</t>
  </si>
  <si>
    <t xml:space="preserve"> </t>
  </si>
  <si>
    <t>Celková cena</t>
  </si>
  <si>
    <t>Močovina</t>
  </si>
  <si>
    <t>Čistící prostředek</t>
  </si>
  <si>
    <t>Cholestan</t>
  </si>
  <si>
    <t>Referenční materiál</t>
  </si>
  <si>
    <t>n-Heptakosan</t>
  </si>
  <si>
    <t>Příloha ke Kupní smlouvě - Technická specifikace k VZ "Dodávka laboratorních chemikálií"</t>
  </si>
  <si>
    <t>Interní číslo objednávky: 24100328</t>
  </si>
  <si>
    <t>Takto podbarvená pole uchazeč povinně vyplní</t>
  </si>
  <si>
    <t>Zadavatel stanovuje tyto minimální technické požadavky:</t>
  </si>
  <si>
    <t>Nabídková cena v Kč bez DPH</t>
  </si>
  <si>
    <t>Splnění ANO/ NE</t>
  </si>
  <si>
    <t>Název položky</t>
  </si>
  <si>
    <t>Nabídková cena celkem včetně dopravy v Kč bez DPH</t>
  </si>
  <si>
    <t>Nabídková cena celkem včetně dopravy v Kč s DPH</t>
  </si>
  <si>
    <t>Parametry nabízeného zboží, název produktu</t>
  </si>
  <si>
    <t>povrchově aktivní/ radioakt. dekontaminant, koncentrát, pro ruční čištění/ použití v ultrazvukové lázni, biologicky odbouratelný, bez fosfátů a enzymů, baktericidní, &gt;pH13, plastová lahev, celkem min. 4 litry</t>
  </si>
  <si>
    <t>NH₂CONH₂, CAS 57-13-6, min. 95%, min. 1kg</t>
  </si>
  <si>
    <t>H₃C(CH₂)₂₅CH₃, CAS 593-49-7, MQ100 nebo vyšší, min. 250mg</t>
  </si>
  <si>
    <t>standard nasysených alkanů C7-C40, vhodný jako sonda markeru retenčního indexu, aplikace v HPLC a plynové chromatografii, MQ100 nebo vyšší, koncentrace 1000μg/ml, min. 1ml</t>
  </si>
  <si>
    <t>podpis oprávněné osoby za dodavatele</t>
  </si>
  <si>
    <r>
      <t>5</t>
    </r>
    <r>
      <rPr>
        <sz val="10"/>
        <color theme="1"/>
        <rFont val="Calibri"/>
        <family val="2"/>
        <charset val="238"/>
      </rPr>
      <t>α</t>
    </r>
    <r>
      <rPr>
        <sz val="10"/>
        <color theme="1"/>
        <rFont val="Calibri"/>
        <family val="2"/>
        <charset val="238"/>
        <scheme val="minor"/>
      </rPr>
      <t>, min. 98%, C₂₇H₄₈, CAS 481-21-0, bílý krystalický prášek,min. 250mg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</si>
</sst>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8" xfId="0" applyBorder="1"/>
    <xf numFmtId="0" fontId="6" fillId="4" borderId="3" xfId="0" applyFont="1" applyFill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2" fillId="5" borderId="0" xfId="0" applyFont="1" applyFill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 wrapText="1"/>
    </xf>
    <xf numFmtId="0" fontId="5" fillId="0" borderId="0" xfId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3" borderId="11" xfId="0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5" borderId="4" xfId="1" applyFill="1" applyBorder="1" applyAlignment="1">
      <alignment horizontal="center" vertical="top" wrapText="1"/>
    </xf>
    <xf numFmtId="0" fontId="5" fillId="5" borderId="3" xfId="1" applyFill="1" applyBorder="1" applyAlignment="1">
      <alignment horizontal="center" vertical="top" wrapText="1"/>
    </xf>
    <xf numFmtId="0" fontId="5" fillId="5" borderId="15" xfId="1" applyFill="1" applyBorder="1" applyAlignment="1">
      <alignment horizontal="center" vertical="top" wrapText="1"/>
    </xf>
    <xf numFmtId="0" fontId="5" fillId="5" borderId="5" xfId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8" fillId="5" borderId="4" xfId="1" applyNumberFormat="1" applyFont="1" applyFill="1" applyBorder="1" applyAlignment="1">
      <alignment horizontal="center" vertical="center" wrapText="1"/>
    </xf>
    <xf numFmtId="164" fontId="8" fillId="5" borderId="3" xfId="1" applyNumberFormat="1" applyFont="1" applyFill="1" applyBorder="1" applyAlignment="1">
      <alignment horizontal="center" vertical="center" wrapText="1"/>
    </xf>
    <xf numFmtId="164" fontId="8" fillId="5" borderId="15" xfId="1" applyNumberFormat="1" applyFont="1" applyFill="1" applyBorder="1" applyAlignment="1">
      <alignment horizontal="center" vertical="center" wrapText="1"/>
    </xf>
    <xf numFmtId="164" fontId="8" fillId="5" borderId="5" xfId="1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zoomScaleNormal="100" workbookViewId="0">
      <selection activeCell="H14" sqref="H14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17.28515625" customWidth="1"/>
    <col min="5" max="5" width="32.5703125" customWidth="1"/>
    <col min="6" max="6" width="16" customWidth="1"/>
  </cols>
  <sheetData>
    <row r="1" spans="1:15" ht="34.5" customHeight="1" x14ac:dyDescent="0.25">
      <c r="A1" s="14" t="s">
        <v>10</v>
      </c>
      <c r="B1" s="13"/>
      <c r="C1" s="13"/>
      <c r="D1" s="5"/>
    </row>
    <row r="2" spans="1:15" ht="18.75" customHeight="1" x14ac:dyDescent="0.25">
      <c r="A2" s="15" t="s">
        <v>11</v>
      </c>
      <c r="D2" s="5"/>
    </row>
    <row r="3" spans="1:15" ht="18.75" customHeight="1" x14ac:dyDescent="0.25">
      <c r="A3" s="15"/>
      <c r="D3" s="5"/>
    </row>
    <row r="4" spans="1:15" ht="14.25" customHeight="1" x14ac:dyDescent="0.25">
      <c r="A4" s="16"/>
      <c r="B4" s="1" t="s">
        <v>12</v>
      </c>
      <c r="D4" s="5"/>
    </row>
    <row r="5" spans="1:15" ht="12" customHeight="1" x14ac:dyDescent="0.25">
      <c r="A5" s="15"/>
      <c r="D5" s="5"/>
    </row>
    <row r="6" spans="1:15" ht="18.75" customHeight="1" x14ac:dyDescent="0.25">
      <c r="A6" s="4" t="s">
        <v>13</v>
      </c>
    </row>
    <row r="7" spans="1:15" ht="66" customHeight="1" x14ac:dyDescent="0.25">
      <c r="A7" s="28" t="s">
        <v>0</v>
      </c>
      <c r="B7" s="17" t="s">
        <v>16</v>
      </c>
      <c r="C7" s="17" t="s">
        <v>1</v>
      </c>
      <c r="D7" s="18" t="s">
        <v>15</v>
      </c>
      <c r="E7" s="18" t="s">
        <v>19</v>
      </c>
      <c r="F7" s="18" t="s">
        <v>14</v>
      </c>
    </row>
    <row r="8" spans="1:15" ht="24.75" customHeight="1" x14ac:dyDescent="0.25">
      <c r="A8" s="52">
        <v>1</v>
      </c>
      <c r="B8" s="30" t="s">
        <v>5</v>
      </c>
      <c r="C8" s="31" t="s">
        <v>21</v>
      </c>
      <c r="D8" s="48"/>
      <c r="E8" s="36"/>
      <c r="F8" s="42">
        <v>0</v>
      </c>
      <c r="G8" s="22"/>
      <c r="H8" s="10"/>
      <c r="I8" s="10"/>
      <c r="J8" s="10"/>
      <c r="K8" s="10"/>
      <c r="L8" s="10"/>
      <c r="M8" s="10"/>
      <c r="N8" s="10"/>
      <c r="O8" s="10"/>
    </row>
    <row r="9" spans="1:15" ht="19.5" customHeight="1" x14ac:dyDescent="0.35">
      <c r="A9" s="53"/>
      <c r="B9" s="34" t="s">
        <v>4</v>
      </c>
      <c r="C9" s="32">
        <v>700</v>
      </c>
      <c r="D9" s="49"/>
      <c r="E9" s="37"/>
      <c r="F9" s="43"/>
      <c r="G9" s="11"/>
    </row>
    <row r="10" spans="1:15" ht="42.75" customHeight="1" x14ac:dyDescent="0.25">
      <c r="A10" s="54">
        <v>2</v>
      </c>
      <c r="B10" s="30" t="s">
        <v>6</v>
      </c>
      <c r="C10" s="31" t="s">
        <v>20</v>
      </c>
      <c r="D10" s="48"/>
      <c r="E10" s="36"/>
      <c r="F10" s="42">
        <v>0</v>
      </c>
      <c r="G10" s="22"/>
      <c r="H10" s="10"/>
      <c r="I10" s="10"/>
      <c r="J10" s="10"/>
      <c r="K10" s="10"/>
      <c r="L10" s="10"/>
      <c r="M10" s="10"/>
      <c r="N10" s="10"/>
      <c r="O10" s="10"/>
    </row>
    <row r="11" spans="1:15" ht="19.5" customHeight="1" x14ac:dyDescent="0.35">
      <c r="A11" s="55"/>
      <c r="B11" s="34" t="s">
        <v>4</v>
      </c>
      <c r="C11" s="32">
        <v>1700</v>
      </c>
      <c r="D11" s="49"/>
      <c r="E11" s="37"/>
      <c r="F11" s="43"/>
      <c r="G11" s="12"/>
    </row>
    <row r="12" spans="1:15" ht="23.25" customHeight="1" x14ac:dyDescent="0.25">
      <c r="A12" s="54">
        <v>3</v>
      </c>
      <c r="B12" s="30" t="s">
        <v>7</v>
      </c>
      <c r="C12" s="31" t="s">
        <v>25</v>
      </c>
      <c r="D12" s="48"/>
      <c r="E12" s="36"/>
      <c r="F12" s="42">
        <v>0</v>
      </c>
      <c r="G12" s="22"/>
      <c r="H12" s="10"/>
      <c r="I12" s="10"/>
      <c r="J12" s="10"/>
      <c r="K12" s="10"/>
      <c r="L12" s="10"/>
      <c r="M12" s="10"/>
      <c r="N12" s="10"/>
      <c r="O12" s="10"/>
    </row>
    <row r="13" spans="1:15" ht="19.5" customHeight="1" x14ac:dyDescent="0.35">
      <c r="A13" s="55"/>
      <c r="B13" s="34" t="s">
        <v>4</v>
      </c>
      <c r="C13" s="32">
        <v>2300</v>
      </c>
      <c r="D13" s="49"/>
      <c r="E13" s="37"/>
      <c r="F13" s="43"/>
      <c r="G13" s="12"/>
    </row>
    <row r="14" spans="1:15" ht="52.5" customHeight="1" x14ac:dyDescent="0.25">
      <c r="A14" s="54">
        <v>4</v>
      </c>
      <c r="B14" s="30" t="s">
        <v>8</v>
      </c>
      <c r="C14" s="31" t="s">
        <v>23</v>
      </c>
      <c r="D14" s="48"/>
      <c r="E14" s="36"/>
      <c r="F14" s="42">
        <v>0</v>
      </c>
      <c r="G14" s="22"/>
      <c r="H14" s="10"/>
      <c r="I14" s="10"/>
      <c r="J14" s="10"/>
      <c r="K14" s="10"/>
      <c r="L14" s="10"/>
      <c r="M14" s="10"/>
      <c r="N14" s="10"/>
      <c r="O14" s="10"/>
    </row>
    <row r="15" spans="1:15" ht="19.5" customHeight="1" x14ac:dyDescent="0.35">
      <c r="A15" s="55"/>
      <c r="B15" s="34" t="s">
        <v>4</v>
      </c>
      <c r="C15" s="32">
        <v>2100</v>
      </c>
      <c r="D15" s="49"/>
      <c r="E15" s="37"/>
      <c r="F15" s="43"/>
      <c r="G15" s="12"/>
    </row>
    <row r="16" spans="1:15" ht="27" customHeight="1" x14ac:dyDescent="0.25">
      <c r="A16" s="54">
        <v>5</v>
      </c>
      <c r="B16" s="8" t="s">
        <v>9</v>
      </c>
      <c r="C16" s="9" t="s">
        <v>22</v>
      </c>
      <c r="D16" s="50"/>
      <c r="E16" s="38"/>
      <c r="F16" s="44">
        <v>0</v>
      </c>
      <c r="G16" s="22"/>
      <c r="H16" s="10"/>
      <c r="I16" s="10"/>
      <c r="J16" s="10"/>
      <c r="K16" s="10"/>
      <c r="L16" s="10"/>
      <c r="M16" s="10"/>
      <c r="N16" s="10"/>
      <c r="O16" s="10"/>
    </row>
    <row r="17" spans="1:7" ht="19.5" customHeight="1" thickBot="1" x14ac:dyDescent="0.4">
      <c r="A17" s="56"/>
      <c r="B17" s="35" t="s">
        <v>4</v>
      </c>
      <c r="C17" s="33">
        <v>1500</v>
      </c>
      <c r="D17" s="51"/>
      <c r="E17" s="39"/>
      <c r="F17" s="45"/>
      <c r="G17" s="12"/>
    </row>
    <row r="18" spans="1:7" ht="30" customHeight="1" thickTop="1" x14ac:dyDescent="0.25">
      <c r="A18" s="29" t="s">
        <v>3</v>
      </c>
      <c r="B18" s="26" t="s">
        <v>2</v>
      </c>
      <c r="C18" s="21">
        <f>SUM(C9+C11+C13+C15+C17)</f>
        <v>8300</v>
      </c>
      <c r="D18" s="46" t="s">
        <v>17</v>
      </c>
      <c r="E18" s="47"/>
      <c r="F18" s="27">
        <f>SUM(F8:F17)</f>
        <v>0</v>
      </c>
    </row>
    <row r="19" spans="1:7" ht="27.75" customHeight="1" x14ac:dyDescent="0.25">
      <c r="A19" s="23"/>
      <c r="B19" s="24"/>
      <c r="C19" s="25"/>
      <c r="D19" s="40" t="s">
        <v>18</v>
      </c>
      <c r="E19" s="41"/>
      <c r="F19" s="20">
        <f>SUM(F18*1.21)</f>
        <v>0</v>
      </c>
    </row>
    <row r="20" spans="1:7" x14ac:dyDescent="0.25">
      <c r="A20" s="19"/>
      <c r="B20" s="3"/>
    </row>
    <row r="21" spans="1:7" ht="57" customHeight="1" x14ac:dyDescent="0.25"/>
    <row r="22" spans="1:7" ht="25.5" customHeight="1" thickBot="1" x14ac:dyDescent="0.3">
      <c r="E22" s="7"/>
    </row>
    <row r="23" spans="1:7" ht="36.75" customHeight="1" x14ac:dyDescent="0.25">
      <c r="E23" s="6" t="s">
        <v>24</v>
      </c>
    </row>
    <row r="24" spans="1:7" ht="36.75" customHeight="1" x14ac:dyDescent="0.25"/>
    <row r="25" spans="1:7" ht="36.75" customHeight="1" x14ac:dyDescent="0.25"/>
    <row r="26" spans="1:7" ht="36.75" customHeight="1" x14ac:dyDescent="0.25"/>
    <row r="27" spans="1:7" ht="36.75" customHeight="1" x14ac:dyDescent="0.25"/>
    <row r="28" spans="1:7" ht="36.75" customHeight="1" x14ac:dyDescent="0.25"/>
    <row r="29" spans="1:7" ht="36.75" customHeight="1" x14ac:dyDescent="0.25"/>
    <row r="30" spans="1:7" ht="36.75" customHeight="1" x14ac:dyDescent="0.25"/>
    <row r="31" spans="1:7" ht="36.75" customHeight="1" x14ac:dyDescent="0.25"/>
    <row r="32" spans="1:7" ht="36.75" customHeight="1" x14ac:dyDescent="0.25"/>
    <row r="33" ht="36.75" customHeight="1" x14ac:dyDescent="0.25"/>
  </sheetData>
  <mergeCells count="22">
    <mergeCell ref="D16:D17"/>
    <mergeCell ref="A8:A9"/>
    <mergeCell ref="A10:A11"/>
    <mergeCell ref="A12:A13"/>
    <mergeCell ref="A14:A15"/>
    <mergeCell ref="A16:A17"/>
    <mergeCell ref="E14:E15"/>
    <mergeCell ref="E16:E17"/>
    <mergeCell ref="D19:E19"/>
    <mergeCell ref="F8:F9"/>
    <mergeCell ref="F10:F11"/>
    <mergeCell ref="F12:F13"/>
    <mergeCell ref="F14:F15"/>
    <mergeCell ref="F16:F17"/>
    <mergeCell ref="D18:E18"/>
    <mergeCell ref="E8:E9"/>
    <mergeCell ref="E10:E11"/>
    <mergeCell ref="E12:E13"/>
    <mergeCell ref="D8:D9"/>
    <mergeCell ref="D10:D11"/>
    <mergeCell ref="D12:D13"/>
    <mergeCell ref="D14:D15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F9EF99-36CB-4CEC-AAE0-259892ABF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BB6A55-3F0D-439E-9F56-020CAFB8D7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Lenka Cinková</cp:lastModifiedBy>
  <cp:lastPrinted>2023-09-12T09:56:25Z</cp:lastPrinted>
  <dcterms:created xsi:type="dcterms:W3CDTF">2018-05-21T11:46:33Z</dcterms:created>
  <dcterms:modified xsi:type="dcterms:W3CDTF">2024-06-07T12:02:42Z</dcterms:modified>
</cp:coreProperties>
</file>